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-105" yWindow="-105" windowWidth="20595" windowHeight="7665" tabRatio="433"/>
  </bookViews>
  <sheets>
    <sheet name="Bestway Order Sheet" sheetId="1" r:id="rId1"/>
  </sheets>
  <definedNames>
    <definedName name="_xlnm._FilterDatabase" localSheetId="0" hidden="1">'Bestway Order Sheet'!$Q$1:$Q$693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Q345" i="1" l="1"/>
  <c r="Q350" i="1"/>
  <c r="Q353" i="1"/>
  <c r="Q358" i="1"/>
  <c r="Q361" i="1"/>
  <c r="Q366" i="1"/>
  <c r="Q369" i="1"/>
  <c r="Q374" i="1"/>
  <c r="Q377" i="1"/>
  <c r="Q382" i="1"/>
  <c r="Q385" i="1"/>
  <c r="Q390" i="1"/>
  <c r="Q393" i="1"/>
  <c r="Q398" i="1"/>
  <c r="Q401" i="1"/>
  <c r="Q406" i="1"/>
  <c r="Q409" i="1"/>
  <c r="Q414" i="1"/>
  <c r="Q417" i="1"/>
  <c r="Q422" i="1"/>
  <c r="Q425" i="1"/>
  <c r="Q430" i="1"/>
  <c r="Q433" i="1"/>
  <c r="Q438" i="1"/>
  <c r="Q441" i="1"/>
  <c r="Q446" i="1"/>
  <c r="Q449" i="1"/>
  <c r="Q454" i="1"/>
  <c r="Q457" i="1"/>
  <c r="Q462" i="1"/>
  <c r="Q465" i="1"/>
  <c r="Q470" i="1"/>
  <c r="Q473" i="1"/>
  <c r="Q478" i="1"/>
  <c r="Q481" i="1"/>
  <c r="Q486" i="1"/>
  <c r="Q489" i="1"/>
  <c r="Q494" i="1"/>
  <c r="Q497" i="1"/>
  <c r="Q502" i="1"/>
  <c r="Q505" i="1"/>
  <c r="Q510" i="1"/>
  <c r="Q513" i="1"/>
  <c r="Q518" i="1"/>
  <c r="Q521" i="1"/>
  <c r="Q526" i="1"/>
  <c r="Q529" i="1"/>
  <c r="Q534" i="1"/>
  <c r="Q537" i="1"/>
  <c r="Q542" i="1"/>
  <c r="Q545" i="1"/>
  <c r="Q550" i="1"/>
  <c r="Q553" i="1"/>
  <c r="Q558" i="1"/>
  <c r="Q561" i="1"/>
  <c r="Q566" i="1"/>
  <c r="Q569" i="1"/>
  <c r="Q574" i="1"/>
  <c r="Q577" i="1"/>
  <c r="Q582" i="1"/>
  <c r="Q585" i="1"/>
  <c r="Q590" i="1"/>
  <c r="Q593" i="1"/>
  <c r="Q598" i="1"/>
  <c r="Q601" i="1"/>
  <c r="Q606" i="1"/>
  <c r="Q609" i="1"/>
  <c r="Q614" i="1"/>
  <c r="Q617" i="1"/>
  <c r="Q622" i="1"/>
  <c r="Q625" i="1"/>
  <c r="Q630" i="1"/>
  <c r="Q633" i="1"/>
  <c r="Q638" i="1"/>
  <c r="Q641" i="1"/>
  <c r="Q646" i="1"/>
  <c r="Q649" i="1"/>
  <c r="Q657" i="1"/>
  <c r="Q665" i="1"/>
  <c r="Q673" i="1"/>
  <c r="Q681" i="1"/>
  <c r="Q689" i="1"/>
  <c r="Q4" i="1"/>
  <c r="Q5" i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55" i="1"/>
  <c r="Q56" i="1"/>
  <c r="Q57" i="1"/>
  <c r="Q58" i="1"/>
  <c r="Q59" i="1"/>
  <c r="Q60" i="1"/>
  <c r="Q61" i="1"/>
  <c r="Q62" i="1"/>
  <c r="Q63" i="1"/>
  <c r="Q64" i="1"/>
  <c r="Q65" i="1"/>
  <c r="Q66" i="1"/>
  <c r="Q67" i="1"/>
  <c r="Q68" i="1"/>
  <c r="Q69" i="1"/>
  <c r="Q70" i="1"/>
  <c r="Q71" i="1"/>
  <c r="Q72" i="1"/>
  <c r="Q73" i="1"/>
  <c r="Q74" i="1"/>
  <c r="Q75" i="1"/>
  <c r="Q76" i="1"/>
  <c r="Q77" i="1"/>
  <c r="Q78" i="1"/>
  <c r="Q79" i="1"/>
  <c r="Q80" i="1"/>
  <c r="Q81" i="1"/>
  <c r="Q82" i="1"/>
  <c r="Q83" i="1"/>
  <c r="Q84" i="1"/>
  <c r="Q85" i="1"/>
  <c r="Q86" i="1"/>
  <c r="Q87" i="1"/>
  <c r="Q88" i="1"/>
  <c r="Q89" i="1"/>
  <c r="Q90" i="1"/>
  <c r="Q91" i="1"/>
  <c r="Q92" i="1"/>
  <c r="Q93" i="1"/>
  <c r="Q94" i="1"/>
  <c r="Q95" i="1"/>
  <c r="Q96" i="1"/>
  <c r="Q97" i="1"/>
  <c r="Q98" i="1"/>
  <c r="Q99" i="1"/>
  <c r="Q100" i="1"/>
  <c r="Q101" i="1"/>
  <c r="Q102" i="1"/>
  <c r="Q103" i="1"/>
  <c r="Q104" i="1"/>
  <c r="Q105" i="1"/>
  <c r="Q106" i="1"/>
  <c r="Q107" i="1"/>
  <c r="Q108" i="1"/>
  <c r="Q109" i="1"/>
  <c r="Q110" i="1"/>
  <c r="Q111" i="1"/>
  <c r="Q112" i="1"/>
  <c r="Q113" i="1"/>
  <c r="Q114" i="1"/>
  <c r="Q115" i="1"/>
  <c r="Q116" i="1"/>
  <c r="Q117" i="1"/>
  <c r="Q118" i="1"/>
  <c r="Q119" i="1"/>
  <c r="Q120" i="1"/>
  <c r="Q121" i="1"/>
  <c r="Q122" i="1"/>
  <c r="Q123" i="1"/>
  <c r="Q124" i="1"/>
  <c r="Q125" i="1"/>
  <c r="Q126" i="1"/>
  <c r="Q127" i="1"/>
  <c r="Q128" i="1"/>
  <c r="Q129" i="1"/>
  <c r="Q130" i="1"/>
  <c r="Q131" i="1"/>
  <c r="Q132" i="1"/>
  <c r="Q133" i="1"/>
  <c r="Q134" i="1"/>
  <c r="Q135" i="1"/>
  <c r="Q136" i="1"/>
  <c r="Q137" i="1"/>
  <c r="Q138" i="1"/>
  <c r="Q139" i="1"/>
  <c r="Q140" i="1"/>
  <c r="Q141" i="1"/>
  <c r="Q142" i="1"/>
  <c r="Q143" i="1"/>
  <c r="Q144" i="1"/>
  <c r="Q145" i="1"/>
  <c r="Q146" i="1"/>
  <c r="Q147" i="1"/>
  <c r="Q148" i="1"/>
  <c r="Q149" i="1"/>
  <c r="Q150" i="1"/>
  <c r="Q151" i="1"/>
  <c r="Q152" i="1"/>
  <c r="Q153" i="1"/>
  <c r="Q154" i="1"/>
  <c r="Q155" i="1"/>
  <c r="Q156" i="1"/>
  <c r="Q157" i="1"/>
  <c r="Q158" i="1"/>
  <c r="Q159" i="1"/>
  <c r="Q160" i="1"/>
  <c r="Q161" i="1"/>
  <c r="Q162" i="1"/>
  <c r="Q163" i="1"/>
  <c r="Q164" i="1"/>
  <c r="Q165" i="1"/>
  <c r="Q166" i="1"/>
  <c r="Q167" i="1"/>
  <c r="Q168" i="1"/>
  <c r="Q169" i="1"/>
  <c r="Q170" i="1"/>
  <c r="Q171" i="1"/>
  <c r="Q172" i="1"/>
  <c r="Q173" i="1"/>
  <c r="Q174" i="1"/>
  <c r="Q175" i="1"/>
  <c r="Q176" i="1"/>
  <c r="Q177" i="1"/>
  <c r="Q178" i="1"/>
  <c r="Q179" i="1"/>
  <c r="Q180" i="1"/>
  <c r="Q181" i="1"/>
  <c r="Q182" i="1"/>
  <c r="Q183" i="1"/>
  <c r="Q184" i="1"/>
  <c r="Q185" i="1"/>
  <c r="Q186" i="1"/>
  <c r="Q187" i="1"/>
  <c r="Q188" i="1"/>
  <c r="Q189" i="1"/>
  <c r="Q190" i="1"/>
  <c r="Q191" i="1"/>
  <c r="Q192" i="1"/>
  <c r="Q193" i="1"/>
  <c r="Q194" i="1"/>
  <c r="Q195" i="1"/>
  <c r="Q196" i="1"/>
  <c r="Q197" i="1"/>
  <c r="Q198" i="1"/>
  <c r="Q199" i="1"/>
  <c r="Q200" i="1"/>
  <c r="Q201" i="1"/>
  <c r="Q202" i="1"/>
  <c r="Q203" i="1"/>
  <c r="Q204" i="1"/>
  <c r="Q205" i="1"/>
  <c r="Q206" i="1"/>
  <c r="Q207" i="1"/>
  <c r="Q208" i="1"/>
  <c r="Q209" i="1"/>
  <c r="Q210" i="1"/>
  <c r="Q211" i="1"/>
  <c r="Q212" i="1"/>
  <c r="Q213" i="1"/>
  <c r="Q214" i="1"/>
  <c r="Q215" i="1"/>
  <c r="Q216" i="1"/>
  <c r="Q217" i="1"/>
  <c r="Q218" i="1"/>
  <c r="Q219" i="1"/>
  <c r="Q220" i="1"/>
  <c r="Q221" i="1"/>
  <c r="Q222" i="1"/>
  <c r="Q223" i="1"/>
  <c r="Q224" i="1"/>
  <c r="Q225" i="1"/>
  <c r="Q226" i="1"/>
  <c r="Q227" i="1"/>
  <c r="Q228" i="1"/>
  <c r="Q229" i="1"/>
  <c r="Q230" i="1"/>
  <c r="Q231" i="1"/>
  <c r="Q232" i="1"/>
  <c r="Q233" i="1"/>
  <c r="Q234" i="1"/>
  <c r="Q235" i="1"/>
  <c r="Q236" i="1"/>
  <c r="Q237" i="1"/>
  <c r="Q238" i="1"/>
  <c r="Q239" i="1"/>
  <c r="Q240" i="1"/>
  <c r="Q241" i="1"/>
  <c r="Q242" i="1"/>
  <c r="Q243" i="1"/>
  <c r="Q244" i="1"/>
  <c r="Q245" i="1"/>
  <c r="Q246" i="1"/>
  <c r="Q247" i="1"/>
  <c r="Q248" i="1"/>
  <c r="Q249" i="1"/>
  <c r="Q250" i="1"/>
  <c r="Q251" i="1"/>
  <c r="Q252" i="1"/>
  <c r="Q253" i="1"/>
  <c r="Q254" i="1"/>
  <c r="Q255" i="1"/>
  <c r="Q256" i="1"/>
  <c r="Q257" i="1"/>
  <c r="Q258" i="1"/>
  <c r="Q259" i="1"/>
  <c r="Q260" i="1"/>
  <c r="Q261" i="1"/>
  <c r="Q262" i="1"/>
  <c r="Q263" i="1"/>
  <c r="Q264" i="1"/>
  <c r="Q265" i="1"/>
  <c r="Q266" i="1"/>
  <c r="Q267" i="1"/>
  <c r="Q268" i="1"/>
  <c r="Q269" i="1"/>
  <c r="Q270" i="1"/>
  <c r="Q271" i="1"/>
  <c r="Q272" i="1"/>
  <c r="Q273" i="1"/>
  <c r="Q274" i="1"/>
  <c r="Q275" i="1"/>
  <c r="Q276" i="1"/>
  <c r="Q277" i="1"/>
  <c r="Q278" i="1"/>
  <c r="Q279" i="1"/>
  <c r="Q280" i="1"/>
  <c r="Q281" i="1"/>
  <c r="Q282" i="1"/>
  <c r="Q283" i="1"/>
  <c r="Q284" i="1"/>
  <c r="Q285" i="1"/>
  <c r="Q286" i="1"/>
  <c r="Q287" i="1"/>
  <c r="Q288" i="1"/>
  <c r="Q289" i="1"/>
  <c r="Q290" i="1"/>
  <c r="Q291" i="1"/>
  <c r="Q292" i="1"/>
  <c r="Q293" i="1"/>
  <c r="Q294" i="1"/>
  <c r="Q295" i="1"/>
  <c r="Q296" i="1"/>
  <c r="Q297" i="1"/>
  <c r="Q298" i="1"/>
  <c r="Q299" i="1"/>
  <c r="Q300" i="1"/>
  <c r="Q301" i="1"/>
  <c r="Q302" i="1"/>
  <c r="Q303" i="1"/>
  <c r="Q304" i="1"/>
  <c r="Q305" i="1"/>
  <c r="Q306" i="1"/>
  <c r="Q307" i="1"/>
  <c r="Q308" i="1"/>
  <c r="Q309" i="1"/>
  <c r="Q310" i="1"/>
  <c r="Q311" i="1"/>
  <c r="Q312" i="1"/>
  <c r="Q313" i="1"/>
  <c r="Q314" i="1"/>
  <c r="Q315" i="1"/>
  <c r="Q316" i="1"/>
  <c r="Q317" i="1"/>
  <c r="Q318" i="1"/>
  <c r="Q319" i="1"/>
  <c r="Q320" i="1"/>
  <c r="Q321" i="1"/>
  <c r="Q322" i="1"/>
  <c r="Q323" i="1"/>
  <c r="Q324" i="1"/>
  <c r="Q325" i="1"/>
  <c r="Q326" i="1"/>
  <c r="Q327" i="1"/>
  <c r="Q328" i="1"/>
  <c r="Q329" i="1"/>
  <c r="Q330" i="1"/>
  <c r="Q331" i="1"/>
  <c r="Q332" i="1"/>
  <c r="Q333" i="1"/>
  <c r="Q334" i="1"/>
  <c r="Q335" i="1"/>
  <c r="Q336" i="1"/>
  <c r="Q337" i="1"/>
  <c r="Q338" i="1"/>
  <c r="Q339" i="1"/>
  <c r="Q340" i="1"/>
  <c r="Q341" i="1"/>
  <c r="Q342" i="1"/>
  <c r="Q343" i="1"/>
  <c r="Q344" i="1"/>
  <c r="Q346" i="1"/>
  <c r="Q347" i="1"/>
  <c r="Q348" i="1"/>
  <c r="Q349" i="1"/>
  <c r="Q351" i="1"/>
  <c r="Q352" i="1"/>
  <c r="Q354" i="1"/>
  <c r="Q355" i="1"/>
  <c r="Q356" i="1"/>
  <c r="Q357" i="1"/>
  <c r="Q359" i="1"/>
  <c r="Q360" i="1"/>
  <c r="Q362" i="1"/>
  <c r="Q363" i="1"/>
  <c r="Q364" i="1"/>
  <c r="Q365" i="1"/>
  <c r="Q367" i="1"/>
  <c r="Q368" i="1"/>
  <c r="Q370" i="1"/>
  <c r="Q371" i="1"/>
  <c r="Q372" i="1"/>
  <c r="Q373" i="1"/>
  <c r="Q375" i="1"/>
  <c r="Q376" i="1"/>
  <c r="Q378" i="1"/>
  <c r="Q379" i="1"/>
  <c r="Q380" i="1"/>
  <c r="Q381" i="1"/>
  <c r="Q383" i="1"/>
  <c r="Q384" i="1"/>
  <c r="Q386" i="1"/>
  <c r="Q387" i="1"/>
  <c r="Q388" i="1"/>
  <c r="Q389" i="1"/>
  <c r="Q391" i="1"/>
  <c r="Q392" i="1"/>
  <c r="Q394" i="1"/>
  <c r="Q395" i="1"/>
  <c r="Q396" i="1"/>
  <c r="Q397" i="1"/>
  <c r="Q399" i="1"/>
  <c r="Q400" i="1"/>
  <c r="Q402" i="1"/>
  <c r="Q403" i="1"/>
  <c r="Q404" i="1"/>
  <c r="Q405" i="1"/>
  <c r="Q407" i="1"/>
  <c r="Q408" i="1"/>
  <c r="Q410" i="1"/>
  <c r="Q411" i="1"/>
  <c r="Q412" i="1"/>
  <c r="Q413" i="1"/>
  <c r="Q415" i="1"/>
  <c r="Q416" i="1"/>
  <c r="Q418" i="1"/>
  <c r="Q419" i="1"/>
  <c r="Q420" i="1"/>
  <c r="Q421" i="1"/>
  <c r="Q423" i="1"/>
  <c r="Q424" i="1"/>
  <c r="Q426" i="1"/>
  <c r="Q427" i="1"/>
  <c r="Q428" i="1"/>
  <c r="Q429" i="1"/>
  <c r="Q431" i="1"/>
  <c r="Q432" i="1"/>
  <c r="Q434" i="1"/>
  <c r="Q435" i="1"/>
  <c r="Q436" i="1"/>
  <c r="Q437" i="1"/>
  <c r="Q439" i="1"/>
  <c r="Q440" i="1"/>
  <c r="Q442" i="1"/>
  <c r="Q443" i="1"/>
  <c r="Q444" i="1"/>
  <c r="Q445" i="1"/>
  <c r="Q447" i="1"/>
  <c r="Q448" i="1"/>
  <c r="Q450" i="1"/>
  <c r="Q451" i="1"/>
  <c r="Q452" i="1"/>
  <c r="Q453" i="1"/>
  <c r="Q455" i="1"/>
  <c r="Q456" i="1"/>
  <c r="Q458" i="1"/>
  <c r="Q459" i="1"/>
  <c r="Q460" i="1"/>
  <c r="Q461" i="1"/>
  <c r="Q463" i="1"/>
  <c r="Q464" i="1"/>
  <c r="Q466" i="1"/>
  <c r="Q467" i="1"/>
  <c r="Q468" i="1"/>
  <c r="Q469" i="1"/>
  <c r="Q471" i="1"/>
  <c r="Q472" i="1"/>
  <c r="Q474" i="1"/>
  <c r="Q475" i="1"/>
  <c r="Q476" i="1"/>
  <c r="Q477" i="1"/>
  <c r="Q479" i="1"/>
  <c r="Q480" i="1"/>
  <c r="Q482" i="1"/>
  <c r="Q483" i="1"/>
  <c r="Q484" i="1"/>
  <c r="Q485" i="1"/>
  <c r="Q487" i="1"/>
  <c r="Q488" i="1"/>
  <c r="Q490" i="1"/>
  <c r="Q491" i="1"/>
  <c r="Q492" i="1"/>
  <c r="Q493" i="1"/>
  <c r="Q495" i="1"/>
  <c r="Q496" i="1"/>
  <c r="Q498" i="1"/>
  <c r="Q499" i="1"/>
  <c r="Q500" i="1"/>
  <c r="Q501" i="1"/>
  <c r="Q503" i="1"/>
  <c r="Q504" i="1"/>
  <c r="Q506" i="1"/>
  <c r="Q507" i="1"/>
  <c r="Q508" i="1"/>
  <c r="Q509" i="1"/>
  <c r="Q511" i="1"/>
  <c r="Q512" i="1"/>
  <c r="Q514" i="1"/>
  <c r="Q515" i="1"/>
  <c r="Q516" i="1"/>
  <c r="Q517" i="1"/>
  <c r="Q519" i="1"/>
  <c r="Q520" i="1"/>
  <c r="Q522" i="1"/>
  <c r="Q523" i="1"/>
  <c r="Q524" i="1"/>
  <c r="Q525" i="1"/>
  <c r="Q527" i="1"/>
  <c r="Q528" i="1"/>
  <c r="Q530" i="1"/>
  <c r="Q531" i="1"/>
  <c r="Q532" i="1"/>
  <c r="Q533" i="1"/>
  <c r="Q535" i="1"/>
  <c r="Q536" i="1"/>
  <c r="Q538" i="1"/>
  <c r="Q539" i="1"/>
  <c r="Q540" i="1"/>
  <c r="Q541" i="1"/>
  <c r="Q543" i="1"/>
  <c r="Q544" i="1"/>
  <c r="Q546" i="1"/>
  <c r="Q547" i="1"/>
  <c r="Q548" i="1"/>
  <c r="Q549" i="1"/>
  <c r="Q551" i="1"/>
  <c r="Q552" i="1"/>
  <c r="Q554" i="1"/>
  <c r="Q555" i="1"/>
  <c r="Q556" i="1"/>
  <c r="Q557" i="1"/>
  <c r="Q559" i="1"/>
  <c r="Q560" i="1"/>
  <c r="Q562" i="1"/>
  <c r="Q563" i="1"/>
  <c r="Q564" i="1"/>
  <c r="Q565" i="1"/>
  <c r="Q567" i="1"/>
  <c r="Q568" i="1"/>
  <c r="Q570" i="1"/>
  <c r="Q571" i="1"/>
  <c r="Q572" i="1"/>
  <c r="Q573" i="1"/>
  <c r="Q575" i="1"/>
  <c r="Q576" i="1"/>
  <c r="Q578" i="1"/>
  <c r="Q579" i="1"/>
  <c r="Q580" i="1"/>
  <c r="Q581" i="1"/>
  <c r="Q583" i="1"/>
  <c r="Q584" i="1"/>
  <c r="Q586" i="1"/>
  <c r="Q587" i="1"/>
  <c r="Q588" i="1"/>
  <c r="Q589" i="1"/>
  <c r="Q591" i="1"/>
  <c r="Q592" i="1"/>
  <c r="Q594" i="1"/>
  <c r="Q595" i="1"/>
  <c r="Q596" i="1"/>
  <c r="Q597" i="1"/>
  <c r="Q599" i="1"/>
  <c r="Q600" i="1"/>
  <c r="Q602" i="1"/>
  <c r="Q603" i="1"/>
  <c r="Q604" i="1"/>
  <c r="Q605" i="1"/>
  <c r="Q607" i="1"/>
  <c r="Q608" i="1"/>
  <c r="Q610" i="1"/>
  <c r="Q611" i="1"/>
  <c r="Q612" i="1"/>
  <c r="Q613" i="1"/>
  <c r="Q615" i="1"/>
  <c r="Q616" i="1"/>
  <c r="Q618" i="1"/>
  <c r="Q619" i="1"/>
  <c r="Q620" i="1"/>
  <c r="Q621" i="1"/>
  <c r="Q623" i="1"/>
  <c r="Q624" i="1"/>
  <c r="Q626" i="1"/>
  <c r="Q627" i="1"/>
  <c r="Q628" i="1"/>
  <c r="Q629" i="1"/>
  <c r="Q631" i="1"/>
  <c r="Q632" i="1"/>
  <c r="Q634" i="1"/>
  <c r="Q635" i="1"/>
  <c r="Q636" i="1"/>
  <c r="Q637" i="1"/>
  <c r="Q639" i="1"/>
  <c r="Q640" i="1"/>
  <c r="Q642" i="1"/>
  <c r="Q643" i="1"/>
  <c r="Q644" i="1"/>
  <c r="Q645" i="1"/>
  <c r="Q647" i="1"/>
  <c r="Q648" i="1"/>
  <c r="Q650" i="1"/>
  <c r="Q651" i="1"/>
  <c r="Q652" i="1"/>
  <c r="Q653" i="1"/>
  <c r="Q654" i="1"/>
  <c r="Q655" i="1"/>
  <c r="Q656" i="1"/>
  <c r="Q658" i="1"/>
  <c r="Q659" i="1"/>
  <c r="Q660" i="1"/>
  <c r="Q661" i="1"/>
  <c r="Q662" i="1"/>
  <c r="Q663" i="1"/>
  <c r="Q664" i="1"/>
  <c r="Q666" i="1"/>
  <c r="Q667" i="1"/>
  <c r="Q668" i="1"/>
  <c r="Q669" i="1"/>
  <c r="Q670" i="1"/>
  <c r="Q671" i="1"/>
  <c r="Q672" i="1"/>
  <c r="Q674" i="1"/>
  <c r="Q675" i="1"/>
  <c r="Q676" i="1"/>
  <c r="Q677" i="1"/>
  <c r="Q678" i="1"/>
  <c r="Q679" i="1"/>
  <c r="Q680" i="1"/>
  <c r="Q682" i="1"/>
  <c r="Q683" i="1"/>
  <c r="Q684" i="1"/>
  <c r="Q685" i="1"/>
  <c r="Q686" i="1"/>
  <c r="Q687" i="1"/>
  <c r="Q688" i="1"/>
  <c r="Q690" i="1"/>
  <c r="Q691" i="1"/>
  <c r="Q692" i="1"/>
  <c r="Q693" i="1"/>
  <c r="Q3" i="1"/>
</calcChain>
</file>

<file path=xl/sharedStrings.xml><?xml version="1.0" encoding="utf-8"?>
<sst xmlns="http://schemas.openxmlformats.org/spreadsheetml/2006/main" count="2382" uniqueCount="1134">
  <si>
    <t>(В комплекте: 1 пляжный мяч)</t>
  </si>
  <si>
    <t>(В комплекте: 1 пара нарукавных повязок)</t>
  </si>
  <si>
    <t>(В комплекте: 1 плавательный жилет.)</t>
  </si>
  <si>
    <t>(В комплекте: 1 витрина, 4 вида цветов в ассортименте: радужная печать / зерновой принт / принтсмедведями / скрученная конфета, всего 24 шт / На коробку)</t>
  </si>
  <si>
    <t>(В комплекте: 1 лодка, рем.комплект.)</t>
  </si>
  <si>
    <t>(В комплекте: 1 плот.)</t>
  </si>
  <si>
    <t>(В комплекте: 1 шт.)</t>
  </si>
  <si>
    <t>(В комплекте: 1 детское сиденье.)</t>
  </si>
  <si>
    <t>(В комплекте: 1 лодка)</t>
  </si>
  <si>
    <t>(В комплекте: 1 детская лодка)</t>
  </si>
  <si>
    <t>(В комплекте: 1 круг д.плавания.)</t>
  </si>
  <si>
    <t>(В комплекте: 1 трубка д.плавания.)</t>
  </si>
  <si>
    <t>(В комплекте: 1 плавательный круг.)</t>
  </si>
  <si>
    <t>(В комплекте: 1 трубка д.плавания, рем.комплект.)</t>
  </si>
  <si>
    <t>(В комплекте: 1 Круг д.плавания, прочная рем.комплект.)</t>
  </si>
  <si>
    <t>(В комплекте: 1 Круг д.плавания, рем.комплект)</t>
  </si>
  <si>
    <t>(В комплекте: 1 круг д.плавания)</t>
  </si>
  <si>
    <t>(В комплекте: 1 гонщик, рем.комплект)</t>
  </si>
  <si>
    <t>(В комплекте: 1 райдер, рем.комплект)</t>
  </si>
  <si>
    <t>(В комплекте: 1 поездка, рем.комплект)</t>
  </si>
  <si>
    <t>(В комплекте; 1 гонщик, рем.комплект)</t>
  </si>
  <si>
    <t>(В комплекте: 1 доска д.серфинга, рем.комплект)</t>
  </si>
  <si>
    <t>(В комплекте: райдер, рем.комплект)</t>
  </si>
  <si>
    <t>(В комплекте: 1 поплавок, рем.комплект)</t>
  </si>
  <si>
    <t>(В комплекте: 1 матрас-лаундж, рем.комплект)</t>
  </si>
  <si>
    <t>(В комплекте: 1 кресло, рем.комплект)</t>
  </si>
  <si>
    <t>(В комплекте: 1 матрас, рем.комплект)</t>
  </si>
  <si>
    <t>(В комплекте: 1 кадр, 1 мяч)</t>
  </si>
  <si>
    <t>(В комплекте: 1 волейбольный комплект, рем.комплект)</t>
  </si>
  <si>
    <t>(В комплекте: 1 игровой центр, 1мяч)</t>
  </si>
  <si>
    <t>(В комплекте: 1 Круг д.плавания, рем.комплект.)</t>
  </si>
  <si>
    <t>(В комплекте: 1 всадник, рем.комплект)</t>
  </si>
  <si>
    <t>(В комплекте: 1 трубка д.плавания, рем.комплект)</t>
  </si>
  <si>
    <t>(В комплекте: 1 матрасходушка, рем.комплект)</t>
  </si>
  <si>
    <t>(В комплекте: 1 пляжныймяч)</t>
  </si>
  <si>
    <t>(В комплекте: держатель д.1го напитка)</t>
  </si>
  <si>
    <t>(В комплекте: подставка д.тре* напитков)</t>
  </si>
  <si>
    <t>(В комплекте: 1 плавательная трубка, прочная ремонтная накладка.)</t>
  </si>
  <si>
    <t>(В комплекте: 1 рем.комплект)</t>
  </si>
  <si>
    <t>(В комплекте; 1 райдер, рем.комплект)</t>
  </si>
  <si>
    <t>(В комплекте: 1 остров, рем.комплект)</t>
  </si>
  <si>
    <t>(В комплекте: 1 воздушный коврик, рем.комплект)</t>
  </si>
  <si>
    <t>(В комплекте: 1 остров, 1 подушка д.лазания, 1 сумка, рем.комплект)</t>
  </si>
  <si>
    <t>(В комплекте: 1 плавающий кулер, рем.комплект)</t>
  </si>
  <si>
    <t>(В комплекте: 1 плавательная трубка, рем.комплект)</t>
  </si>
  <si>
    <t>(В комплекте: 1 матрас, 1 тканевый чехол, рем.комплект)</t>
  </si>
  <si>
    <t>(В комплекте: 1 остров, срем.комплект)</t>
  </si>
  <si>
    <t>(В комплекте: 1 поплавок, 1 рем.комплект)</t>
  </si>
  <si>
    <t>(В комплекте: 1 матрас-лаундж, 1 тканевая накидка, рем.комплект.)</t>
  </si>
  <si>
    <t>(1 остров, свер*мощная ремонтная эстакада)</t>
  </si>
  <si>
    <t>(В комплекте: 1 детское кресло.)</t>
  </si>
  <si>
    <t>(В комплекте: 1 пара очков, 3 разных цвета)</t>
  </si>
  <si>
    <t>(В комплекте: три пары очков, 3 разных цвета)</t>
  </si>
  <si>
    <t>(В комплекте: 1 пара очков, 6 разных дизайнов персонажей)</t>
  </si>
  <si>
    <t>(В комплекте: 1 пара очков, 2 разных цвета)</t>
  </si>
  <si>
    <t>(В комплекте: 1 маска, 3 разных цвета)</t>
  </si>
  <si>
    <t>(В комплекте: 1 маска, 1 трубка, 2 разных цвета)</t>
  </si>
  <si>
    <t>(В комплекте: 1 маска, 1 трубка, 3 разных цвета)</t>
  </si>
  <si>
    <t>(В комплекте: 1 маска, 1 трубка и 1 пара ласт, 2 разных цвета Размер плавников: США (8-10), евро (24-27))</t>
  </si>
  <si>
    <t>(В комплекте: 1 набор рыбок д.ныряния и тренировок, 4 разных цвета)</t>
  </si>
  <si>
    <t>(В комплекте: 1 шапочка д.плавания, 3 разных цвета)</t>
  </si>
  <si>
    <t>(В комплекте: 1 набор рыбок д.ныряния и тренировок, 3 разных цвета)</t>
  </si>
  <si>
    <t>(В комплекте: 1 набор кальмаров д.ныряния и тренировок, 3 разных цвета)</t>
  </si>
  <si>
    <t>(В комплекте: 1 маска, 2 разных цвета)</t>
  </si>
  <si>
    <t>(В комплекте: 1 маска, 1 трубка и 1 пара ласт, 2 разных цвета, размер плавника: США (5-8); EUR (37-41))</t>
  </si>
  <si>
    <t>(В комплекте: 1 пара зажимов д.носа, 1 пара берушей, 1 сумка, 1 разных цвета)</t>
  </si>
  <si>
    <t>(В комплекте: 1 пара зажимов д.носа, 1 пара берушей и 1 пара очков, 1 разных цветов)</t>
  </si>
  <si>
    <t>(В комплекте: 1 маска, 1 трубка и 1 пара ласт, 2 разных цвета, размер плавников: США (8-12); евро (41-46))</t>
  </si>
  <si>
    <t>(В комплекте: 1 маска, 2 шноркеля, 1 разных цвета)</t>
  </si>
  <si>
    <t>(В комплекте: 1 маска, 1 трубка и 1 пара ласт, 2 разных цвета, размер плавников: США (5,5–8); евро (37,5-41))</t>
  </si>
  <si>
    <t>(В комплекте: 1 маска, 1 трубка и 1 пара ласт, 2 разных цвета, размер плавников: США (9–14); EUR (43-48))</t>
  </si>
  <si>
    <t>(В комплекте: 1 пара плавников, 2 разных цвета, размер плавников: США (5,5–8); евро (37,5–41))</t>
  </si>
  <si>
    <t>(В комплекте: 1 пара плавников, 2 разных цвета, размер плавников: США (9–14); EUR (43-48))</t>
  </si>
  <si>
    <t>(В комплекте: 1 бассейн, рем.комплект)</t>
  </si>
  <si>
    <t>(В комплекте: 1 бассейн, 1 круг д.плавания, 1 пляжныймяч, рем.комплект)</t>
  </si>
  <si>
    <t>(В комплекте: 1 сетка, двамяча, рем.комплект)</t>
  </si>
  <si>
    <t>(В комплекте: 1 бассейн, рем.комплект.)</t>
  </si>
  <si>
    <t>(В комплекте: 1 бассейн, 1 солнцезащитный козырек, рем.комплект)</t>
  </si>
  <si>
    <t>(В комплекте: 1 бассейн, 1 компас, чехольца, 1 осьминог, рем.комплект)</t>
  </si>
  <si>
    <t>(В комплекте: 1 коврик, рем.комплект)</t>
  </si>
  <si>
    <t>(В комплекте: 1 доска д.дартса, двамяча)</t>
  </si>
  <si>
    <t>(В комплекте: 1 бассейн, рем.комплект, пять частей EVA)</t>
  </si>
  <si>
    <t>(В комплекте: ромашка, летающая тарелка, рем.комплект)</t>
  </si>
  <si>
    <t>(В комплекте: 1 кактус, 1 плавательный круг, три кольца, рем.комплект)</t>
  </si>
  <si>
    <t>(В комплекте: 1 разбрызгиватель, рем.комплект)</t>
  </si>
  <si>
    <t>(В комплекте: 1 шезлонг, четыре ножны* штифта, усиленный рем.комплект)</t>
  </si>
  <si>
    <t>(В комплекте: 1 бассейн, 1 горка, 1 дельфин, две рыбы-клоуны, 1 осьминог, два кольца, рем.комплект)</t>
  </si>
  <si>
    <t>(В комплекте: 1 бассейн, 1 горка, 3 надувные рыбы, 4 игровых</t>
  </si>
  <si>
    <t>(В комплекте: 1 бассейн, 1 горка, шесть кеглей, 1 баскетбольная стойка, два надувных кольца, 4 игровых</t>
  </si>
  <si>
    <t>(В комплекте: 1 бассейн, 1 горка, 1 водяная капля, 1 надувное кольцо, 4 игровых</t>
  </si>
  <si>
    <t>(В комплекте: 1 бассейн, 1 слайд, рем.комплект)</t>
  </si>
  <si>
    <t>(В комплекте: 1 бассейн, 1 горка, чехольца, десять игровых</t>
  </si>
  <si>
    <t>(В комплекте: 1 бассейн, 1 горка, 1 надувное звездное кольцо, 1 волшебная палочка, шесть игровых</t>
  </si>
  <si>
    <t>(В комплекте: 1 бассейн, 1 горка, 1 барабан, два надувны* кольца, 1микрофон, шесть игровых</t>
  </si>
  <si>
    <t>(В комплекте: 1 игровой центр, 1 костыль, 1 подбрасход копыто, 1 горка, рем.комплект)</t>
  </si>
  <si>
    <t>(В комплекте: 1 бассейн, два мяча, усиленный рем.комплект)</t>
  </si>
  <si>
    <t>(В комплекте: 1 бассейн, две пары 3D-очков, 1 упаковка кристаллов, усиленный рем.комплект)</t>
  </si>
  <si>
    <t>(В комплекте: 1 брызговик, рем.комплект)</t>
  </si>
  <si>
    <t>(В комплекте: 1 бассейн, 1 сумка-боп, 1 бросок лунного кольца, 1 фрисби-земля, 1 фрисби-планета, чехольца, рем.комплект.)</t>
  </si>
  <si>
    <t>(В комплекте: 1 боксерская груша)</t>
  </si>
  <si>
    <t>(В комплекте: 1 стул, заплатка ремонтная)</t>
  </si>
  <si>
    <t>(В комплекте: 1 игрушка-животное.)</t>
  </si>
  <si>
    <t>(В комплекте: 1 лодка.)</t>
  </si>
  <si>
    <t>(В комплекте: 1 пара нарукавны* повязок)</t>
  </si>
  <si>
    <t>(В комплекте: 1 плавательный круг)</t>
  </si>
  <si>
    <t>(В комплекте: 1 бассейн)</t>
  </si>
  <si>
    <t>(В комплекте: 1 бассейн, Фильтр-насос (220-240 В), совместим с картриджем 58093 (I) 220-240 В)</t>
  </si>
  <si>
    <t>(В комплекте: 1 бассейн, насос Fliter (220-240 В), совместим с картриджем 58093 (Ⅰ) 220-240В)</t>
  </si>
  <si>
    <t>(В комплекте: бассейн, Фильтр-насос (220-240 В), совместим с картриджем 58094 (II) 220-240 В)</t>
  </si>
  <si>
    <t>(В комплекте: 1 бассейн, Фильтр-насос (220-240 В), совместимый с картриджем 58093 (Ⅰ) 220-240В)</t>
  </si>
  <si>
    <t>(В комплекте: бассейн, Фильтр-насос (220-240 В), совместим с картриджем 58093 (I) 220-240 В)</t>
  </si>
  <si>
    <t>(В комплекте: бассейн, Фильтр-насос (220-240 В), совместимый с картриджем 58094 (Ⅱ) 220-240В)</t>
  </si>
  <si>
    <t>(В комплекте: бассейн)</t>
  </si>
  <si>
    <t>(В комплекте: бассейн, насос Fliter (220-240 В), совместим с картриджем 58093 (Ⅰ) 220-240В)</t>
  </si>
  <si>
    <t>(В комплекте: бассейн, Фильтр-насос (220-240 В), лестница, совместимый с картриджем 58094 (Ⅱ) 220-240В)</t>
  </si>
  <si>
    <t>(В комплекте: бассейн, Фильтр-насос (220-240 В), лестница, крышка, совместимый с картриджем 58094 (II) 220-240 В)</t>
  </si>
  <si>
    <t>(В комплекте: бассейн, Фильтр-насос (220-240 В), лестница, крышка, совместимый с картриджем 58012 (III) 220-240 В)</t>
  </si>
  <si>
    <t>(В комплекте: бассейн, Фильтр-насос (220-240 В), лестница, дозатор Chemconnect, совместимый с картриджем 58094 (Ⅱ) 220-240В)</t>
  </si>
  <si>
    <t>(В комплекте: бассейн, песочный фильтр-насос (220-240 В), лестница, дозатор Chem Connect.)</t>
  </si>
  <si>
    <t>(В комплекте: бассейн, песочный Фильтр-насос (220-240 В), лестница, дозатор Chem Connect)</t>
  </si>
  <si>
    <t>(В комплекте: бассейн, Фильтр-насос (220-240 В), лестница, крышка, дозатор Chemconnect, совместим с картриджем 58012 (III) 220-240 В)</t>
  </si>
  <si>
    <t>(В комплекте: бассейн, песочный Фильтр-насос (220-240 В), лестница, крышка, дозатор ChemConnect)</t>
  </si>
  <si>
    <t>(В комплекте: бассейн, Фильтр-насос (220-240 В), лестница, крышка, дозатор ChemConnect, совместимый с картриджем 58095 (IV) 220-240 В)</t>
  </si>
  <si>
    <t>(В комплекте: бассейн, песочный Фильтр-насос (220-240 В), лестница, крышка, дозатор Chemconnect)</t>
  </si>
  <si>
    <t>(В комплекте: бассейн, Фильтр-насос (220-240 В), дозатор ChemConnect, совместимый с картриджем 58093 (I) 220-240 В)</t>
  </si>
  <si>
    <t>(В комплекте: бассейн, Фильтр-насос (220-240 В), лестница, крышка, дозатор Chemconnect, совместим с картриджем 58094 (II) 220-240 В)</t>
  </si>
  <si>
    <t>(В комплекте: 1 бассейн, Фильтр-насос (220-240 В), лестница, крышка, дозатор ChemConnect, совместимый с картриджем 58094 (II) 220-240 В)</t>
  </si>
  <si>
    <t>(В комплекте: 1 бассейн, Фильтр-насос (220-240 В), лестница, дозатор ChemConnect, совместимый с картриджем 58094 (II) 220-240 В)</t>
  </si>
  <si>
    <t>(В комплекте: 1 бассейн, Фильтр-насос (220-240 В), лестница, крышка, дозатор ChemConnect, совместимый с картриджем 58012 (III)) 220-240 В)</t>
  </si>
  <si>
    <t>(В комплекте: 1 бассейн, Фильтр-насос (220-240 В), лестница, крышка, дозатор ChemConnect, совместимый с картриджем 58012 (III) 220-240 В)</t>
  </si>
  <si>
    <t>(В комплекте: 1 бассейн, Фильтр-насос (220-240 В), лестница, крышка, дозатор ChemConnect, совместимый с картриджем 58095 (IV) 220-240 В)</t>
  </si>
  <si>
    <t>(В комплекте: 1 бассейн, Фильтр-насос (220-240 В), дозатор ChemConnect, совместимый с картриджем 58093 (I) 220-240 В)</t>
  </si>
  <si>
    <t>(В комплекте: бассейн, Фильтр-насос (220-240 В), лестница, крышка, дозатор ChemConnect, совместимый с картриджем 58012 (III) 220-240 В)</t>
  </si>
  <si>
    <t>(В комплекте: 1 бассейн, Фильтр-насос (220-240 В), консоль Comfort Jet, лестница, светоди1я подсветка, совместимость с картриджем 58095 (IV) 220-240 В)</t>
  </si>
  <si>
    <t>(В комплекте: бассейн, 2 разных цвета)</t>
  </si>
  <si>
    <t>(Содержимое: 1 фильтрующий картридж,сменный картридж для: 220-240 В ~ 5678 л (1500 галлонов) в час фильтрнасосов 110-120 В ~ 2006 л-5678 л (530 галлонов-1500 галлонов) в час фильтрнасос)</t>
  </si>
  <si>
    <t>(В комплекте: 1 комплект фильтровальных картриджей, 2 шт., Относятся к фильтрующему насосу 330GAL)</t>
  </si>
  <si>
    <t>(В комплекте: 1 набор картриджей fliter, 2 шт., 220-240 В, применяется к фильтрующему насосу 530 / 800GAL)</t>
  </si>
  <si>
    <t>(В комплекте: 1 шт. Флитровый картридж, применяется к фильтрующему насосу 2500GAL)</t>
  </si>
  <si>
    <t>(В комплекте: 2 адаптера, небольшой бассейн с большим насосом, переход от Φ:38мм до Φ:32мм)</t>
  </si>
  <si>
    <t>(В комплекте: шланг длиной 3м(9,8дюйм.) и Ф.38мм (1,5дюйм.), подходит д.фильтрнасосов и песочных фильтров, в которых используются шланги Ф.38мм (1,5дюйм.)).</t>
  </si>
  <si>
    <t>(В комплекте: 1 шт. Длиной 3м(9,8 '), Ф.32мм (1,25' '), подходит д.фильтрнасосов, песочных фильтров, нагревателей и хлораторов, в которых используются шланги 32мм (1,25' '))</t>
  </si>
  <si>
    <t>(В комплекте: Фильтр-насос (220-240 В, 16 Вт), расход воды насоса 1249 л / ч (330 галлонов / ч), совместим с картриджем 58093 (I), адаптер не в*одит в комплект, неможет быть подключен к шлангу Φ:38мм) )</t>
  </si>
  <si>
    <t>(В комплекте: Фильтр-насос (220-240 В, 29 Вт), расход воды насоса 2006 л / ч (530 галлонов / ч), совместим с картриджем 58094 (II), адаптер не в*одит в комплект, неможет быть подключен к шлангу Φ:38мм)</t>
  </si>
  <si>
    <t>(В комплекте: Фильтр-насос (220-240 В, 32 Вт), расход воды насоса 3028 л / ч (800 галлонов / ч), совместим с картриджем 58094 (II), адаптер не в*одит в комплект, неможет быть подключен к шлангу Φ:38мм)</t>
  </si>
  <si>
    <t>(В комплекте: 1 Фильтр-насос (220-240 В, 86 Вт), расход воды насоса 5678 л / ч (1500 галлонов в час), совместим с картриджем 58012 (III), переходники в комплекте, совместимы с клапанами Φ:1,25дюйм / Φ:32мм с использованием переходников) в комплекте, работает только с клапанами с резьбой Φ:1,5дюйм / Φ:38мм)</t>
  </si>
  <si>
    <t>(В комплекте: 1 Фильтр-насос (220-240 В, 350 Вт), расход воды насоса 9 463 л / ч (2500 галлонов / ч), совместим с картриджем 58095 (IV), адаптеры в комплекте, совместимы с клапанами 1,25дюйм / 3,2см с использованием адаптеры в комплекте, работают только с клапанами с резьбой 1,5дюйм / 3,8см)</t>
  </si>
  <si>
    <t>(В комплекте: 1 Фильтр-насос Skimatic (220-240 В, 48 Вт), применимый фильтрующий картридж: 58012 III, расход воды насоса: 2574 л / ч (680 галлонов / ч), совместим со всеми бассейнами, кроме бассейнов со стальными стенками, без дополнительны* шлангов и конвертеры нужны)</t>
  </si>
  <si>
    <t>(В комплекте: 1 Фильтр-насос Skimatic (220-240 В, 73 Вт), применимый фильтрующий картридж: 58012 III, расход воды насоса: 3974 л / ч (1050 галлонов / ч), совместим со всеми бассейнами, кроме бассейнов со стальными стенками, без дополнительны* шлангов и конвертеры нужны)</t>
  </si>
  <si>
    <t>(В комплекте: Flowclear Polysphere 500 г)</t>
  </si>
  <si>
    <t>(Состав: песочный фильтр (220-240 В ~, 500 Вт), расход воды насосов 11355 л / ч (3000 галлонов / ч), требуемый размер песка: кварцевый песок № 20, 0,45-0,85мм, примерно 36 кг, совместим с 1,25дюйм / 3,2см с использованием прилагаемы* адаптеров. Только д.работы с резьбой 1,5дюйм / 3,8см)</t>
  </si>
  <si>
    <t>(В комплекте: 1 Фильтр-насос (220-240 В ~, 230 Вт), расход воды насоса 5678 л / ч (1500 галлонов / ч), требуемый размер песка: кремнезем № 20, 0,45-0,85мм, ~ 9 кг, работа с Клапаны 1,25дюйм / 3,2см с использованием прилагаемы* адаптеров. Работайте только с клапаном с резьбой 1,5дюйм / 3,8см)</t>
  </si>
  <si>
    <t>(Состав: песочный фильтр (220-240 В ~, 280 Вт), расход воды д.насосов 8327 л / ч (2200 галлонов / ч), требуемый размер песка: кремнезем № 20, 0,45-0,85мм, примерно 20 кг, совместим с 1,25дюйм / 3,2см клапаны, используя прилагаемые переходники. Работайте только с клапаном с резьбой 1,5дюйм / 3,8см)</t>
  </si>
  <si>
    <t>(Состав: песочный фильтр (220-240 В ~, 85 Вт), скорость потока воды 3028 л / ч (800 галлонов / ч), требуемый размер песка: кварцевый песок № 20, 0,45-0,85мм, примерно 8,5 кг, Ф3,2см / 1,25 '' шлангможно использовать с песочным фильтром, необ*одимо иметь резьбу)</t>
  </si>
  <si>
    <t>(В комплекте: 1 сумка д.душа, 1 палка, 1 веревка, 1 прозрачная труба из ПВХ)</t>
  </si>
  <si>
    <t>(В комплекте: 1 сетка, 1 головка скиммера, 3 алюминиевые трубы. для бассейнов 13 фут. и ниже)</t>
  </si>
  <si>
    <t>поплавок-диспенсер химикатов)</t>
  </si>
  <si>
    <t>(В комплекте: 1 термометр)</t>
  </si>
  <si>
    <t>поплавок-диспенсер химикатов, 1 термометр, тестовая полоска 3-в-1, 9 нашивок д.бассейнов 13 фут. и ниже)</t>
  </si>
  <si>
    <t>поплавок-диспенсер химикатов, 3 цвета в ассортименте: оранжевый, желтый, синий, подходит д.7,6см / 3дюйм.).＂использование таблеток хлора)</t>
  </si>
  <si>
    <t>поплавок-диспенсер химикатов, подходит д.2,5см / 1＂использование таблеток хлора)</t>
  </si>
  <si>
    <t>(В комплекте: 1 всасывающая насадка, 1 головка скиммера, 4 алюминиевые трубы, 6-метровая труба, 2 адаптера. д.бассейнов 15 фут. и ниже,минимальный расход требует 2006 л / ч (530 галлонов / ч))</t>
  </si>
  <si>
    <t>(В комплекте: 1 сливной насос, 1 сливной шланг длиной 5метров, 1 набор переходников. 220-240 В 80 Вт, IPX8)</t>
  </si>
  <si>
    <t>(В комплекте: 1 поверхностный скиммер,минимальный расход переходника насоса 2006 л / ч (530 галлонов / ч), совместим со всеми бассейнами, кроме бассейнов со стальными стенками)</t>
  </si>
  <si>
    <t>(В комплекте: 1 алюминиевый столб, 1 сетка, 1 скиммер, 1 шланг длиной 7,5м,минимальный расход переходника насоса составляет 2006 л / ч (530 галлонов / ч), совместим со всеми бассейнами)</t>
  </si>
  <si>
    <t>(В комплекте: 1 алюминиевый стержень, 1 сетка, 1 скиммер, 1 шланг длиной 7,5м, 1 поверхностный скиммер.минимальный расход насоса составляет 2006 л / ч (530 галлонов / ч), совместим со всеми бассейнами, кроме стальны* стенок. бассейны)</t>
  </si>
  <si>
    <t>(В комплекте: подогреватель бассейна)</t>
  </si>
  <si>
    <t>(В комплекте: сетка 1 шт.)</t>
  </si>
  <si>
    <t>(В комплекте: щетка 1шт)</t>
  </si>
  <si>
    <t>(В комплекте: лестница д.бассейна, подходит д.бассейнов с высотой стены 42дюйм. (1,07м) и 36дюйм. (91см))</t>
  </si>
  <si>
    <t>(В комплекте: лестница д.бассейна, подходит д.бассейнов с высотой стены 48дюйм. (1,22м) и 42дюйм. (1,07м))</t>
  </si>
  <si>
    <t>(В комплекте: лестница д.бассейна, подходит д.бассейнов с высотой стены 52дюйм. (1,32м) и 48дюйм. (1,22м))</t>
  </si>
  <si>
    <t>(В комплекте: 1 подставка д.бассейна)</t>
  </si>
  <si>
    <t>(В комплекте: лестница д.бассейна, подходит д.бассейнов с высотой стены 33дюйм. (84см) и 30дюйм. (76см))</t>
  </si>
  <si>
    <t>(В комплекте: 1 термометр д.бассейна, 2 стиля: единорог, фламинго)</t>
  </si>
  <si>
    <t>(В комплекте: 1 AquaRover)</t>
  </si>
  <si>
    <t>(В комплекте: 1 скиммер)</t>
  </si>
  <si>
    <t>(В комплекте: десять штук ремонтной заплатки)</t>
  </si>
  <si>
    <t>(В комплекте: 1 коврик, подходит д.бассейнов Fast Set длиной 2,44м(8 фут.) и д.бассейнов Steel Pro длиной 2,44м(8 фут.))</t>
  </si>
  <si>
    <t>(В комплекте: 1 коврик, подходит д.бассейнов Fast Set 3,05м(10 фут.) и 3,05м(10 фут.) Steel Pro Max и 3,05м(10 фут.) Steel Pro Pools и 3,00м*1,20м(10 фут.*48дюйм.)) Гидриевые бассейны)</t>
  </si>
  <si>
    <t>(В комплекте: 1 коврик, подходит д.бассейнов Fast Set 3,66м(12 фут.) и 3,66м(12 фут.) Steel Pro Max и 3,66м(12 фут.) Steel Pro Pools и 3,60м*90см (12 фут.*36дюйм.) Hydrium). Бассейны Splasher и гидриевые бассейны 3,60м*1,20м(12 фут.*48дюйм.))</t>
  </si>
  <si>
    <t>(В комплекте: 1 коврик, подходит д.быстрой установки 4,57м(15 фут.), бассейнов Steel Pro Max и 4,27м(14 фут.) Power Steel, Steel Pro Max, бассейны серии Power Steel Deluxe и 4,60м*90см (15 фут.*36дюйм.) ) Гидриевые бассейны с брызгами и 4,60м*1,20м(15 фут.*48дюйм.) гидриевые бассейны)</t>
  </si>
  <si>
    <t>(В комплекте: 1 накидка д.бассейна, подходит д.бассейнов Fast Set длиной 2,44м(8 фут.))</t>
  </si>
  <si>
    <t>(В комплекте: 1 накидка д.бассейнов, подходит д.бассейнов Steel Pro 3,05м(10 фут.), бассейнов Steel Pro MAX 3,05м(10 фут.) и бассейнов Fast Set 3,05м(10 фут.))</t>
  </si>
  <si>
    <t>(В комплекте: 1 накидка д.бассейна, подходит д.бассейнов Steel Pro 3,66м(12 фут.), бассейнов Steel Pro MAX 3,66м(12 фут.) и бассейнов Fast Set 3,66м(12 фут.))</t>
  </si>
  <si>
    <t>(В комплекте: 1 накидка д.бассейна, подходит д.бассейнов Steel Pro MAX 4,57м(15 фут.) и бассейнов Fast Set 4,57м(15 фут.))</t>
  </si>
  <si>
    <t>(В комплекте: 1 накидка д.бассейна, подходит д.бассейнов Steel Pro Max 5,49м(18 фут.), бассейнов Power Steel 5,49м(18 фут.) и бассейнов Power Steel Swim Vista Series 5,49м(18 фут.))</t>
  </si>
  <si>
    <t>(В комплекте: 1 накидка д.бассейна коллектор солнечного тепла, подходит д.бассейнов Fast Set длиной 2,44м(8 фут.))</t>
  </si>
  <si>
    <t>(В комплекте: 1 накидка д.бассейна, подходит д.стальных профессиональных бассейнов 2,21м*1,50м*43см (7 фут. 3дюйм.*59дюйм.*17дюйм.))</t>
  </si>
  <si>
    <t>(В комплекте: 1 накидка д.бассейна, подходит д.стальных профессиональных бассейнов 2,59м*1,70м*61см (8 фут. 6дюйм.*67дюйм.*24дюйм.))</t>
  </si>
  <si>
    <t>(В комплекте: 1 накидка д.бассейна, подходит д.стальных профессиональных бассейнов 3,00м*2,01м*66см (9 фут. 10дюйм.*6 фут. 7дюйм.*26дюйм.))</t>
  </si>
  <si>
    <t>(В комплекте: 1 накидка д.бассейна, подходит д.стальных профессиональных бассейнов 4,00м*2,11м*81см (13 фут. 1 дюйм*6 фут. 11дюйм.*32дюйм.))</t>
  </si>
  <si>
    <t>(В комплекте: 1 накидка д.бассейна коллектор солнечного тепла, подходит д.бассейнов Steel Pro Max на 5,49м(18 фут.) и д.бассейнов Power Steel на 5,49м(18 фут.))</t>
  </si>
  <si>
    <t>(Накидка д.бассейна коллектор солнечного тепла подходит д.бассейнов Power Steel 6,40*2,74*1,32м(21*9*52дюйм.) и 7,32*3,66*1,32м(24*12*52дюйм.))</t>
  </si>
  <si>
    <t>(В комплекте: 1 накидка д.бассейна, подходит д.4,04м*2,01м*1,00м(13 фут. 3дюйм.*6 фут. 7дюйм.*39,5дюйм.) и 4,12м*2,01м*1,22м(13 фут. 6дюйм.*6 фут. 7дюйм.*48дюйм.)) Стальные бассейны)</t>
  </si>
  <si>
    <t>(В комплекте: 1 накидка д.бассейна коллектор солнечного тепла, подходит д.4,04м*2,01м*1,00м(13 фут. 3дюйм.*6 фут. 7дюйм.*39,5дюйм.) / 4,12м*2,01м*1,22м(13 фут. 6дюйм.*6 фут. 7дюйм.*48дюйм.) Прямоугольные бассейны Power Steel)</t>
  </si>
  <si>
    <t>(В комплекте: 1 накидка д.бассейна коллектор солнечного тепла, подходит д.бассейнов Fast Set 3,05м(10 фут.), бассейнов Steel Pro Max 3,05м(10 фут.) и бассейнов Steel Pro 3,05м(10 фут.))</t>
  </si>
  <si>
    <t>(В комплекте: 1 накидка д.бассейна коллектор солнечного тепла, подходит д.бассейнов Fast Set 3,66м(12 фут.) / 3,96м(13 фут.) и бассейнов Steel Pro 3,66м(12 фут.) 3,66м(12 фут.) Steel Pro Max))</t>
  </si>
  <si>
    <t>(В комплекте: 1 накидка д.бассейна, подходит д.бассейнов Steel Pro Max 4,27м(14 фут.) и д.бассейнов Power Steel 4,27м(14 фут.))</t>
  </si>
  <si>
    <t>(В комплекте: 1 накидка д.бассейна, подходит д.бассейнов Steel Pro Max 4,88м(16 фут.) и бассейнов Power Steel 4,88м(16 фут.) и бассейнов Power Steel Swim Vista Series 4,88м(16 фут.) и 4,60м*1,20м(15 фут.*48см). ") Гидриевые бассейны)</t>
  </si>
  <si>
    <t>(В комплекте: 1 накидка д.бассейна коллектор солнечного тепла, подходит д.бассейнов Fast Set 4,57м(15 фут.) и 4,27м(14 фут.) Steel Pro Max) и 4,27м(14 фут.) бассейнов Power Steel и 4,27м(14 фут.) Power Steel Deluxe Series Бассейны)</t>
  </si>
  <si>
    <t>(В комплекте: 1 накидка д.бассейна коллектор солнечного тепла, подходит д.бассейнов Steel Pro Max 4,57м(15 фут.), бассейнов Power Steel 4,88м(16 фут.) и бассейнов Power Steel Deluxe Series 4,88м(16 фут.))</t>
  </si>
  <si>
    <t>(В комплекте: 1 накидка д.бассейна, подходит д.овальных бассейнов Power Steel 3,05*2,00м*84см (10 фут.*6 фут. 7дюйм.*33дюйм.))</t>
  </si>
  <si>
    <t>(В комплекте: 1 накидка д.бассейна, подходит д.овальных бассейнов Power Steel 4,27*2,50*1,00м(14 фут.*8 фут. 2дюйм.*39,5дюйм.))</t>
  </si>
  <si>
    <t>(В комплекте: 1 накидка д.бассейна, подходит д.бассейнов Power Steel 2,82*1,96*84см (9 фут. 3дюйм.*6 фут. 5дюйм.*33дюйм.))</t>
  </si>
  <si>
    <t>(В комплекте: 1 щетка д.бассейна Deluxe)</t>
  </si>
  <si>
    <t>(В комплекте: 1 роскошный скиммер)</t>
  </si>
  <si>
    <t>(В комплекте: 1 скиммер д.листьев)</t>
  </si>
  <si>
    <t>(В комплекте: 1 роскошный алюминиевый скиммер д.листьев у бассейна)</t>
  </si>
  <si>
    <t>(В комплекте: 1 автоматический очиститель бассейна)</t>
  </si>
  <si>
    <t>(поплавок-диспенсер химикатов)</t>
  </si>
  <si>
    <t>(В комплекте: 1 AquaGlide)</t>
  </si>
  <si>
    <t>(В комплекте: 1 прочная подкладка, 1 нагреватель (220-240 В), 1 фильтр, ChemConnect, 1 надувная крышка, система воздушной струи)</t>
  </si>
  <si>
    <t>(В комплекте: 1 вкладыш tritech, 1 нагреватель (220-240 В), 1 фильтр, ChemConnect, 1 надувная крышка, система воздушной струи)</t>
  </si>
  <si>
    <t>(В комплекте: палатка, сумка д.переход. Ст.)</t>
  </si>
  <si>
    <t>(В комплекте: два фильтрующих картриджа (VI))</t>
  </si>
  <si>
    <t>(В комплекте: 1 остров, 1 сумка, 1 солнцезащитный козырек, 1 сумка-холодильник, ремкомплект)</t>
  </si>
  <si>
    <t>(В комплекте: 1 двойная туба, рем.комплект.)</t>
  </si>
  <si>
    <t>(В комплекте: 1 тюбик, рем.комплект.)</t>
  </si>
  <si>
    <t>(В комплекте: 1 кулер, рем.комплект)</t>
  </si>
  <si>
    <t>(В комплекте: 1 тюбик, 1 сумка-холодильник, рем.комплект.)</t>
  </si>
  <si>
    <t>(В комплекте: 1 остров, 1 солнцезащитный козырек, 1 сумка, рем.комплект)</t>
  </si>
  <si>
    <t>(В комплекте: 1 матрас-лаундж, 1 сумка, рем.комплект)</t>
  </si>
  <si>
    <t>(В комплекте: 1 лодка, 1 пара весел, 1 ножной насос, рем.комплект)</t>
  </si>
  <si>
    <t>(В комплекте: 1 лодка, рем.комплект)</t>
  </si>
  <si>
    <t>(В комплекте: 1 лодка, 1 пара весел, рем.комплект)</t>
  </si>
  <si>
    <t>(В комплекте: 1 лодка, 1 пара весел, 1 ручной насос, рем.комплект)</t>
  </si>
  <si>
    <t>(В комплекте: 1 пара весел)</t>
  </si>
  <si>
    <t>(В комплекте: 1 лодка, 2 весла, 1 ручной насос, 1 съемный плавник, рем.комплект)</t>
  </si>
  <si>
    <t>(В комплекте: 1 лодка, 1 весло, 1 ручной насос, 2 съемны* плавника, рем.комплект)</t>
  </si>
  <si>
    <t>(В комплекте: 1 каяк, 1 весло, 1 ручной насос, 1 ласт, рем.комплект)</t>
  </si>
  <si>
    <t>(В комплекте: 1 весло)</t>
  </si>
  <si>
    <t>(В комплекте: 1 байдарка, 2 комплекта весла, 1 ручной насос, 2 ласты, рем.комплект)</t>
  </si>
  <si>
    <t>(В комплекте: кровать, дорожная сумка, рем.комплект, со встроен.насосом (220 ~ 240 В))</t>
  </si>
  <si>
    <t>(В комплекте: кровать, сумка д.хранения, рем.комплект, со встроен.насосом (220-240 В))</t>
  </si>
  <si>
    <t>(В комплекте: кровать, рем.комплект, дорожная сумка, с пневматичехолотком-насосом д.накачивания)</t>
  </si>
  <si>
    <t>(В комплекте: кровать, рем.комплект)</t>
  </si>
  <si>
    <t>(В комплекте: кровать, сумка д.хранения, рем.комплект, со встроен.насосом (220 ~ 240 В))</t>
  </si>
  <si>
    <t>(В комплекте: кровать, дорожная сумка, рем.комплект, со встроен.насосом 4D)</t>
  </si>
  <si>
    <t>(В комплекте: кровать, дорожная сумка, ремонтная сумка, со встроен.насосом (220-240 В))</t>
  </si>
  <si>
    <t>(В комплекте: 1 кровать, рем.комплект)</t>
  </si>
  <si>
    <t>(В комплекте: кровать, дорожная сумка, ремонтная накладка, с воздушным насосом Sidewinder-AC (220 ~ 240 В))</t>
  </si>
  <si>
    <t>(В комплекте: кровать, две подушки, рем.комплект, с воздушныммолотком-надувным насосом)</t>
  </si>
  <si>
    <t>(В комплекте: кровать, подушка, рем.комплект,)</t>
  </si>
  <si>
    <t>(В комплекте: кровать, рем.комплект, карманная сумка)</t>
  </si>
  <si>
    <t>(В комплекте: кровать, дорожная сумка, ремонтная сумка, USB-кабель д.зарядки, со встроен.насос с аккумулятором)</t>
  </si>
  <si>
    <t>(Содержимое: подушка, сумка д.хранения)</t>
  </si>
  <si>
    <t>(В комплекте: подушка, 2 цвета в ассортименте)</t>
  </si>
  <si>
    <t>(В комплекте: подушка, рем.комплект, 2 цвета в ассортименте)</t>
  </si>
  <si>
    <t>(В комплекте: кресло, рем.комплект, 3 цвета в ассортименте)</t>
  </si>
  <si>
    <t>(В комплекте: кресло, рем.комплект, 2 цвета ассорти)</t>
  </si>
  <si>
    <t>(В комплекте: диван, рем.комплект)</t>
  </si>
  <si>
    <t>(В комплекте: диван, дорожная сумка, рем.комплект, с воздушным насосом Sidewinder-AC (220 ~ 240 В))</t>
  </si>
  <si>
    <t>(В комплекте: кресло, ремонтная накладка,)</t>
  </si>
  <si>
    <t>(В комплекте: кресло 1спальное, рем.комплект)</t>
  </si>
  <si>
    <t>(В комплекте: диван, дорожная сумка, рем.комплект, со встроен.насосом (220 ~ 240 В))</t>
  </si>
  <si>
    <t>(В комплекте: кресло, ремонтная накладка.)</t>
  </si>
  <si>
    <t>(В комплекте: ручной насос, гибкий шланг (0,8м), 3 переходника клапана)</t>
  </si>
  <si>
    <t>(В комплекте: ножной насос, гибкий шланг (0,8м), 3 переходника клапана)</t>
  </si>
  <si>
    <t>(В комплекте: ножной насос, гибкий шланг (0,8м), 3 переходника)</t>
  </si>
  <si>
    <t>(В комплекте: ручной насос, гибкий шланг (0,8м), 3 переходника)</t>
  </si>
  <si>
    <t>(В комплекте: силовой насос, 3-клапанные переходника, 220-240 В / 50 / 60 Гц)</t>
  </si>
  <si>
    <t>(В комплекте: силовой насос, 3 переходника, 4xD LR20, без батареи)</t>
  </si>
  <si>
    <t>(В комплекте: силовой насос, 3 переходника , 220-240 В / 50 Гц, 12 В постоянного тока)</t>
  </si>
  <si>
    <t>(В комплекте: силовой насос, 3 переходника, 12 В постоянного тока)</t>
  </si>
  <si>
    <t>(В комплекте: силовой насос, 3 размера переходников предохранительных клапанов, 220-240 В / 50 / 60 Гц)</t>
  </si>
  <si>
    <t>(В комплекте: силовой насос, USB-кабель, 3 переходника)</t>
  </si>
  <si>
    <t>(В комплекте: силовой насос, 3-клапанные переходники, 12 В постоянного тока)</t>
  </si>
  <si>
    <t>(В комплекте: палатка, сумка д.переход.</t>
  </si>
  <si>
    <t>(В комплекте: палатка, сумка д.переноски, восемь колышков, 1 слой)</t>
  </si>
  <si>
    <t>(В комплекте: палатка, сумка д.переноски, восемь колышков, 1 слой, высота 2000мм H20)</t>
  </si>
  <si>
    <t>(В комплекте: палатка, сумки д.переход.</t>
  </si>
  <si>
    <t>(В комплекте: палатка, сумка д.переноски, пятнадцать колышков, два слоя, высота 2000мм.)</t>
  </si>
  <si>
    <t>(В комплекте: палатка, сумка д.переноски, чехолышка, 1 слой)</t>
  </si>
  <si>
    <t>(В комплекте: спальный мешок, сумка д.переноски)</t>
  </si>
  <si>
    <t>(В комплекте: спальный мешок, 1 надувная подушка из ПВ*, сумка д.переноски)</t>
  </si>
  <si>
    <t>(В комплекте: надувной матрас, сумка д.переноски)</t>
  </si>
  <si>
    <t>(В комплекте: походная кровать, сумка д.переноски)</t>
  </si>
  <si>
    <t>(В комплекте: 1 бассейн, песочный Фильтр-насос (220-240 В), скиммер, защитная лестница, крышка, коврик, дозатор ChemConnect, поставляется на поддоне)</t>
  </si>
  <si>
    <t>(В комплекте: 1 бассейн, песочный фильтр (220-240 В), скиммер, защитная лестница, коврик, крышка, дозатор ChemConnect, доставляется на поддоне)</t>
  </si>
  <si>
    <t>(В комплекте: 1 бассейн, песочный фильтр (220-240 В), скиммер, защитная лестница, крышка, тряпка, дозатор ChemConnect, поставляется на поддоне)</t>
  </si>
  <si>
    <t>(В комплекте: 1 бассейн, песочный фильтр (220-240 В), скиммер, защитная лестница, крышка, коврик, дозатор ChemConnect, доставляется на поддоне)</t>
  </si>
  <si>
    <t>(В комплекте: 1 бассейн, насос песочного фильтра (220-240 В), лестница, крышка, дозатор ChemConnect)</t>
  </si>
  <si>
    <t>(Крышка бассейна подходит д.бассейнов Steel Pro 3,96м(13 фут.), бассейнов Power Steel 3,96м(13 фут.), бассейнов Fast Set 3,96м(13 фут.) и бассейнов Hydrium 3,60м*1,20м(12 фут.*48дюйм.))</t>
  </si>
  <si>
    <t>(Содержимое: бассейн, Фильтр-насос (220-240 В), лестница, крышка, дозатор ChemConnect, навес, совместим с картриджем 58094 (II) 220-240 В)</t>
  </si>
  <si>
    <t>(В комплекте: 1 прочная подкладка, 1 нагреватель (220-240 В), 1 фильтр, 1 светоди1я лента, ChemConnect, 1 надувная крышка, система воздушной струи)</t>
  </si>
  <si>
    <t>(В комплекте: бассейн, фильтрующий насос (220-240 В), лестница, крышка, совместимый с картриджем 58094 (II) 220-240 В)</t>
  </si>
  <si>
    <t>SWIM GEAR</t>
    <phoneticPr fontId="5" type="noConversion"/>
  </si>
  <si>
    <t>SWIM SAFE</t>
    <phoneticPr fontId="5" type="noConversion"/>
  </si>
  <si>
    <t>WATER TOYS</t>
    <phoneticPr fontId="5" type="noConversion"/>
  </si>
  <si>
    <t>INDOOR TOYS</t>
    <phoneticPr fontId="5" type="noConversion"/>
  </si>
  <si>
    <t>HYDRIUM</t>
    <phoneticPr fontId="5" type="noConversion"/>
  </si>
  <si>
    <t>KIDDIE POOLS</t>
    <phoneticPr fontId="5" type="noConversion"/>
  </si>
  <si>
    <t>POOL ACCESSORIES</t>
    <phoneticPr fontId="5" type="noConversion"/>
  </si>
  <si>
    <t>LAY-Z-SPA</t>
    <phoneticPr fontId="5" type="noConversion"/>
  </si>
  <si>
    <t>HYDRO-FORCE FLOATS</t>
    <phoneticPr fontId="5" type="noConversion"/>
  </si>
  <si>
    <t>INDOOR AIRBEDS-TRITECH</t>
    <phoneticPr fontId="5" type="noConversion"/>
  </si>
  <si>
    <t>INDOOR AIRBEDS-FORTECH</t>
    <phoneticPr fontId="5" type="noConversion"/>
  </si>
  <si>
    <t>INDOOR AIRBEDS-ALWAYZAIRE</t>
    <phoneticPr fontId="5" type="noConversion"/>
  </si>
  <si>
    <t>KIDS FURNITURES</t>
    <phoneticPr fontId="5" type="noConversion"/>
  </si>
  <si>
    <t>PAVILLO-TENTS</t>
    <phoneticPr fontId="5" type="noConversion"/>
  </si>
  <si>
    <t>PAVILLO-SLEEPING BAG</t>
    <phoneticPr fontId="5" type="noConversion"/>
  </si>
  <si>
    <t>LICENSE-PRINCESS</t>
    <phoneticPr fontId="5" type="noConversion"/>
  </si>
  <si>
    <t>ФОТО</t>
  </si>
  <si>
    <t>ОПИСАНИЕ АНГ</t>
  </si>
  <si>
    <t>СОДЕРЖИМОЕ</t>
  </si>
  <si>
    <t>12</t>
  </si>
  <si>
    <t>14</t>
  </si>
  <si>
    <t>15</t>
  </si>
  <si>
    <t>13</t>
  </si>
  <si>
    <t>18</t>
  </si>
  <si>
    <t>16</t>
  </si>
  <si>
    <t>19</t>
  </si>
  <si>
    <t>23</t>
  </si>
  <si>
    <t>20</t>
  </si>
  <si>
    <t>22</t>
  </si>
  <si>
    <t>21</t>
  </si>
  <si>
    <t>25</t>
  </si>
  <si>
    <t>27</t>
  </si>
  <si>
    <t>29</t>
  </si>
  <si>
    <t>26</t>
  </si>
  <si>
    <t>30</t>
  </si>
  <si>
    <t>24</t>
  </si>
  <si>
    <t>32</t>
  </si>
  <si>
    <t>33</t>
  </si>
  <si>
    <t>34</t>
  </si>
  <si>
    <t>35</t>
  </si>
  <si>
    <t>36</t>
  </si>
  <si>
    <t>37</t>
  </si>
  <si>
    <t>31</t>
  </si>
  <si>
    <t>17</t>
  </si>
  <si>
    <t>28</t>
  </si>
  <si>
    <t>83</t>
  </si>
  <si>
    <t>81</t>
  </si>
  <si>
    <t>103</t>
  </si>
  <si>
    <t>47</t>
  </si>
  <si>
    <t>69</t>
  </si>
  <si>
    <t>61</t>
  </si>
  <si>
    <t>63</t>
  </si>
  <si>
    <t>60</t>
  </si>
  <si>
    <t>74</t>
  </si>
  <si>
    <t>75</t>
  </si>
  <si>
    <t>52</t>
  </si>
  <si>
    <t>56</t>
  </si>
  <si>
    <t>78</t>
  </si>
  <si>
    <t>54</t>
  </si>
  <si>
    <t>68</t>
  </si>
  <si>
    <t>62</t>
  </si>
  <si>
    <t>50</t>
  </si>
  <si>
    <t>70</t>
  </si>
  <si>
    <t>59</t>
  </si>
  <si>
    <t>65</t>
  </si>
  <si>
    <t>48</t>
  </si>
  <si>
    <t>67</t>
  </si>
  <si>
    <t>53</t>
  </si>
  <si>
    <t>55</t>
  </si>
  <si>
    <t>77</t>
  </si>
  <si>
    <t>79</t>
  </si>
  <si>
    <t>49</t>
  </si>
  <si>
    <t>66</t>
  </si>
  <si>
    <t>72</t>
  </si>
  <si>
    <t>57</t>
  </si>
  <si>
    <t>51</t>
  </si>
  <si>
    <t>73</t>
  </si>
  <si>
    <t>71</t>
  </si>
  <si>
    <t>82</t>
  </si>
  <si>
    <t>85</t>
  </si>
  <si>
    <t>86</t>
  </si>
  <si>
    <t>84</t>
  </si>
  <si>
    <t>87</t>
  </si>
  <si>
    <t>91</t>
  </si>
  <si>
    <t>92</t>
  </si>
  <si>
    <t>94</t>
  </si>
  <si>
    <t>95</t>
  </si>
  <si>
    <t>93</t>
  </si>
  <si>
    <t>96</t>
  </si>
  <si>
    <t>97</t>
  </si>
  <si>
    <t>98</t>
  </si>
  <si>
    <t>99</t>
  </si>
  <si>
    <t>100</t>
  </si>
  <si>
    <t>101</t>
  </si>
  <si>
    <t>102</t>
  </si>
  <si>
    <t>104</t>
  </si>
  <si>
    <t>105</t>
  </si>
  <si>
    <t>106</t>
  </si>
  <si>
    <t>149</t>
  </si>
  <si>
    <t>148</t>
  </si>
  <si>
    <t>150</t>
  </si>
  <si>
    <t>144</t>
  </si>
  <si>
    <t>153</t>
  </si>
  <si>
    <t>156</t>
  </si>
  <si>
    <t>152</t>
  </si>
  <si>
    <t>142</t>
  </si>
  <si>
    <t>146</t>
  </si>
  <si>
    <t>147</t>
  </si>
  <si>
    <t>110</t>
  </si>
  <si>
    <t>139</t>
  </si>
  <si>
    <t>143</t>
  </si>
  <si>
    <t>145</t>
  </si>
  <si>
    <t>138</t>
  </si>
  <si>
    <t>140</t>
  </si>
  <si>
    <t>117</t>
  </si>
  <si>
    <t>112</t>
  </si>
  <si>
    <t>115</t>
  </si>
  <si>
    <t>116</t>
  </si>
  <si>
    <t>113</t>
  </si>
  <si>
    <t>154</t>
  </si>
  <si>
    <t>111</t>
  </si>
  <si>
    <t>158</t>
  </si>
  <si>
    <t>160</t>
  </si>
  <si>
    <t>161</t>
  </si>
  <si>
    <t>155</t>
  </si>
  <si>
    <t>159</t>
  </si>
  <si>
    <t>157</t>
  </si>
  <si>
    <t>162</t>
  </si>
  <si>
    <t>163</t>
  </si>
  <si>
    <t>114</t>
  </si>
  <si>
    <t>172</t>
  </si>
  <si>
    <t>173</t>
  </si>
  <si>
    <t>183</t>
  </si>
  <si>
    <t>185</t>
  </si>
  <si>
    <t>184</t>
  </si>
  <si>
    <t>107</t>
  </si>
  <si>
    <t>108</t>
  </si>
  <si>
    <t>38</t>
  </si>
  <si>
    <t>39</t>
  </si>
  <si>
    <t>41</t>
  </si>
  <si>
    <t>42</t>
  </si>
  <si>
    <t>43</t>
  </si>
  <si>
    <t>45</t>
  </si>
  <si>
    <t>151</t>
  </si>
  <si>
    <t>64</t>
  </si>
  <si>
    <t>80</t>
  </si>
  <si>
    <t>90</t>
  </si>
  <si>
    <t>89</t>
  </si>
  <si>
    <t>109</t>
  </si>
  <si>
    <t>88</t>
  </si>
  <si>
    <t>40</t>
  </si>
  <si>
    <t>46</t>
  </si>
  <si>
    <t>58</t>
  </si>
  <si>
    <t>179</t>
  </si>
  <si>
    <t>181</t>
  </si>
  <si>
    <t>180</t>
  </si>
  <si>
    <t>44</t>
  </si>
  <si>
    <t>FASHIONABLE FLOATS</t>
    <phoneticPr fontId="5" type="noConversion"/>
  </si>
  <si>
    <t>OUTDOOR TOYS</t>
    <phoneticPr fontId="5" type="noConversion"/>
  </si>
  <si>
    <t>5618W</t>
    <phoneticPr fontId="5" type="noConversion"/>
  </si>
  <si>
    <t>5612X</t>
    <phoneticPr fontId="5" type="noConversion"/>
  </si>
  <si>
    <t>5612Z</t>
    <phoneticPr fontId="5" type="noConversion"/>
  </si>
  <si>
    <t>POWER STEEL</t>
    <phoneticPr fontId="5" type="noConversion"/>
  </si>
  <si>
    <t>5611Z</t>
    <phoneticPr fontId="5" type="noConversion"/>
  </si>
  <si>
    <t>5612B</t>
    <phoneticPr fontId="5" type="noConversion"/>
  </si>
  <si>
    <t>5614A</t>
    <phoneticPr fontId="5" type="noConversion"/>
  </si>
  <si>
    <t>5611R</t>
    <phoneticPr fontId="5" type="noConversion"/>
  </si>
  <si>
    <t>5611T</t>
    <phoneticPr fontId="5" type="noConversion"/>
  </si>
  <si>
    <t>5618T</t>
    <phoneticPr fontId="5" type="noConversion"/>
  </si>
  <si>
    <t>KIDDIE TENTS &amp; AIRBEDS</t>
    <phoneticPr fontId="5" type="noConversion"/>
  </si>
  <si>
    <t>OUTDOOR AIRBEDS-PAVILLO</t>
    <phoneticPr fontId="5" type="noConversion"/>
  </si>
  <si>
    <t>PAVILLO-CAMPING EQUIPMENTS</t>
    <phoneticPr fontId="5" type="noConversion"/>
  </si>
  <si>
    <t>5612F</t>
    <phoneticPr fontId="5" type="noConversion"/>
  </si>
  <si>
    <t>5612E</t>
    <phoneticPr fontId="5" type="noConversion"/>
  </si>
  <si>
    <t>5614X</t>
    <phoneticPr fontId="5" type="noConversion"/>
  </si>
  <si>
    <t>5614Z</t>
    <phoneticPr fontId="5" type="noConversion"/>
  </si>
  <si>
    <t>5619D</t>
    <phoneticPr fontId="5" type="noConversion"/>
  </si>
  <si>
    <t>5619E</t>
    <phoneticPr fontId="5" type="noConversion"/>
  </si>
  <si>
    <t>5618Y</t>
    <phoneticPr fontId="5" type="noConversion"/>
  </si>
  <si>
    <t>5614V</t>
    <phoneticPr fontId="5" type="noConversion"/>
  </si>
  <si>
    <t>ACCESSORIES</t>
    <phoneticPr fontId="5" type="noConversion"/>
  </si>
  <si>
    <t>FAST SET</t>
    <phoneticPr fontId="5" type="noConversion"/>
  </si>
  <si>
    <t>STEEL PRO</t>
    <phoneticPr fontId="5" type="noConversion"/>
  </si>
  <si>
    <t>SREEL PRO MAX</t>
    <phoneticPr fontId="5" type="noConversion"/>
  </si>
  <si>
    <t>HYDRO-FORCE BOATS</t>
    <phoneticPr fontId="5" type="noConversion"/>
  </si>
  <si>
    <t>AIR FURNITURES</t>
    <phoneticPr fontId="5" type="noConversion"/>
  </si>
  <si>
    <t>SPECIAL EDITION</t>
    <phoneticPr fontId="5" type="noConversion"/>
  </si>
  <si>
    <t>LICENSE-SPIDERMAN</t>
    <phoneticPr fontId="5" type="noConversion"/>
  </si>
  <si>
    <t>артикул</t>
  </si>
  <si>
    <t>в кор.</t>
  </si>
  <si>
    <t>стр</t>
  </si>
  <si>
    <t>вес кор.</t>
  </si>
  <si>
    <t>объем коробки</t>
  </si>
  <si>
    <t>НОВИНКА</t>
  </si>
  <si>
    <t>ОБНОВЕЛЁННЫЙ ДИЗАЙН</t>
  </si>
  <si>
    <t>НОВОЕ ПОКОЛЕНИЕ</t>
  </si>
  <si>
    <t>20"/51cm Beach Ball</t>
  </si>
  <si>
    <t>24"/61cm Beach Ball</t>
  </si>
  <si>
    <t>20"/51cm Designer Beach Ball</t>
  </si>
  <si>
    <t>8" x 8"/20cm x 20cm Assorted Armbands</t>
  </si>
  <si>
    <t>9" x 6"/23cm x 15cm Fruitastic Armbands</t>
  </si>
  <si>
    <t>9" x 6"/23cm x 15cm Friendly Fish Armbands</t>
  </si>
  <si>
    <t>16" x 12"/41cm x 30cm Tropical Swim Vest</t>
  </si>
  <si>
    <t>12" x 6"/30cm x 15cm Aquatic Life Armbands</t>
  </si>
  <si>
    <t>48"/1.22m Sugarcoated Noodles</t>
  </si>
  <si>
    <t>9" x 6"/23cm x 15cm Little Llama Armbands</t>
  </si>
  <si>
    <t>47" x 31"/1.19m x 79cm Happy Crustacean Junior Raft</t>
  </si>
  <si>
    <t>40" x 27"/1.02m x 69cm Kiddie Raft</t>
  </si>
  <si>
    <t>32" x 22"/81cm x 56cm Lil' Animal Pool Float</t>
  </si>
  <si>
    <t>31.5" x 33.5"/80cm x 85cm Baby Care Seat</t>
  </si>
  <si>
    <t>Vehicle Cruisers Baby Boat</t>
  </si>
  <si>
    <t>46.5" x 35"/1.18m x 89cm Narwhal Baby Boat</t>
  </si>
  <si>
    <t>34" x 26"/86cm x 66cm Crab Baby Boat</t>
  </si>
  <si>
    <t>30" x 25.5"/76cm x 65cm Baby Watercraft</t>
  </si>
  <si>
    <t>Φ22"/Φ56cm Designer Swim Ring</t>
  </si>
  <si>
    <t>Φ24"/Φ61cm Swim Ring</t>
  </si>
  <si>
    <t>Φ36"/Φ91cm Mud Master Swim Ring</t>
  </si>
  <si>
    <t>Φ20"/Φ51cm Transparent Swim Tube</t>
  </si>
  <si>
    <t>Φ30"/Φ76cm Frosted Neon Swim Ring</t>
  </si>
  <si>
    <t>Φ36"/Φ91cm Frosted Neon Swim Ring</t>
  </si>
  <si>
    <t>Φ30"/Φ76cm Designer Swim Ring</t>
  </si>
  <si>
    <t>Φ36"/Φ91cm Summer Swim Ring</t>
  </si>
  <si>
    <t>Φ47"/Φ1.19m High Velocity Tire Tube</t>
  </si>
  <si>
    <t>Φ47"/Φ1.19m River Gator Swim Ring</t>
  </si>
  <si>
    <t>32" x 30"/81cm x 76cm Friendly Fish Swim Ring</t>
  </si>
  <si>
    <t>Safari Animal Swim Ring</t>
  </si>
  <si>
    <t>Φ20"/Φ51cm Sea Creature Swim Ring</t>
  </si>
  <si>
    <t>Φ47"/Φ1.19m Summer Blast Swim Tube</t>
  </si>
  <si>
    <t>Animal Shaped Swim Rings</t>
  </si>
  <si>
    <t>Φ42"/Φ1.07m Geometric Swim Ring</t>
  </si>
  <si>
    <t>Φ47"/Φ1.19m Stained Glass Swim Ring</t>
  </si>
  <si>
    <t>6'8" x 40"/2.03m x 1.02m Jumbo Whale Ride-On</t>
  </si>
  <si>
    <t>62" x 37"/1.57m x 94cm Whale Ride-on</t>
  </si>
  <si>
    <t>55" x 55"/1.40m x 1.40m Turtle Ride-on</t>
  </si>
  <si>
    <t>61" x 47"/1.55m x 1.19m Fantasy Unicorn Ride-On</t>
  </si>
  <si>
    <t>50" x 50"/1.27m x 1.27m Flamingo</t>
  </si>
  <si>
    <t>6' x 40"/1.83m x 1.02m Realistic Shark Ride-On</t>
  </si>
  <si>
    <t>51" x 43.5"/1.29m x 1.10m Llama Kiddie Ride-On</t>
  </si>
  <si>
    <t>68" x 36"/1.73m x 91cm Toucan Pool Day Ride-On</t>
  </si>
  <si>
    <t>53.5" x 53"/1.36m x 1.35m Galaxy Glider Ride-On</t>
  </si>
  <si>
    <t>45" x 18"/1.14m x 46cm Sunny Surf Rider</t>
  </si>
  <si>
    <t>33" x 22"/84cm x 56cm Surf Buddy Pool Rider</t>
  </si>
  <si>
    <t>6'2" x 46"/1.88m x 1.17m Double Ring Lounge</t>
  </si>
  <si>
    <t>65" x 35"/1.65m x 89cm Kool Lounge</t>
  </si>
  <si>
    <t>6'2" x 28"/1.88m x 71cm Fashion Lounge</t>
  </si>
  <si>
    <t>6'2" x 28"/1.88m x 71cm Beach Bed Lounge</t>
  </si>
  <si>
    <t>6'7" x 35"/2.01m x 89cm High Fashion Folding Lounge Chair</t>
  </si>
  <si>
    <t>6'2" x 28"/1.88m x 71cm Metal Tech Lounge</t>
  </si>
  <si>
    <t>63.5" x 33"/1.61m x 84cm Designer Fashion Lounge</t>
  </si>
  <si>
    <t>7'4" x 68.5"/2.24m x 1.74m Double Designer Lounge</t>
  </si>
  <si>
    <t>6'4" x 56"/1.93m x 1.42m Double Beach Bed Lounge</t>
  </si>
  <si>
    <t>40" x 37"/1.02m x 94cm Flip Pillow Lounge</t>
  </si>
  <si>
    <t>60" x 39"/1.52m x 99cm Lazy Lounge Sit 'N Ease Chair</t>
  </si>
  <si>
    <t>72" x 28"/1.83m x 71cm Seagull's View Beach Mat</t>
  </si>
  <si>
    <t>6'2" x 35"/1.88m x 89cm Face Flip Air Mat</t>
  </si>
  <si>
    <t>6' x 30"/1.83m x 76cm Deluxe Transparent Mat</t>
  </si>
  <si>
    <t>7' x 34"/2.13m x 86cm Float'n Roll Air Mat</t>
  </si>
  <si>
    <t>6' x 27"/1.83m x 69cm Fashion Air Mat</t>
  </si>
  <si>
    <t>6' x 27"/1.83m x 69cm Matte Finish Air Mat</t>
  </si>
  <si>
    <t>56" x 30"/1.42m x 76cm Water Polo Swimming Pool Game Set</t>
  </si>
  <si>
    <t>8' x 25"/2.44m x 64cm Volleyball Set</t>
  </si>
  <si>
    <t>Φ24"/Φ61cm Splash 'N' Hoop Water Game</t>
  </si>
  <si>
    <t>42" x 44"/1.07m x 1.12m Space Splash Baby Boat</t>
  </si>
  <si>
    <t>40" x 39"/1.02m x 99cm Funspeakers Duck Baby Boat</t>
  </si>
  <si>
    <t>38" x 33"/96.5cm x 84cm Funspeakers Elephant Baby Boat</t>
  </si>
  <si>
    <t>38" x 29"/97cm x 74cm Funspeakers Police Car Baby Boat</t>
  </si>
  <si>
    <t>Φ36"/Φ91cm Sweet Donut swim ring</t>
  </si>
  <si>
    <t>53" x 56"/1.34m x 1.42m Fantasy Dragon Ride On</t>
  </si>
  <si>
    <t>60" x 28"/1.52m x 71cm Buddy Croc Ride On</t>
  </si>
  <si>
    <t>6'4" x 37"/1.93m x 94cm Realistic Reptile Ride On</t>
  </si>
  <si>
    <t>62" x 45"/1.57m x 1.14m Flash n' Splash Seal Ride-On</t>
  </si>
  <si>
    <t>43.5" x 29.5"/1.10m x 75cm Sports Car Ride-on</t>
  </si>
  <si>
    <t>6'4" x 48"/1.93m x 1.22m Whaletastic Wonders Ride-On</t>
  </si>
  <si>
    <t>Shimmer n' Float Swim Ring</t>
  </si>
  <si>
    <t>Bath Puffy Pals</t>
  </si>
  <si>
    <t>6'5" x 45"/1.96m x 1.14m Kondor 2000 Set</t>
  </si>
  <si>
    <t>61" x 38"/1.55m x 97cm Kondor 1000 Set</t>
  </si>
  <si>
    <t>61" x 38"/1.55m x 97cm Kondor 1000</t>
  </si>
  <si>
    <t>6'5" x 45"/1.96m x 1.14m Kondor 2000</t>
  </si>
  <si>
    <t>7'3" x 56"/2.20m x 1.41m Kondor 3000 set</t>
  </si>
  <si>
    <t>6'5" x 45"/1.96m x 1.14m Battle Bomber Raft</t>
  </si>
  <si>
    <t>49"/1.24m Oars</t>
  </si>
  <si>
    <t>Φ42"/Φ1.07m FLIRTY FIESTA SWIM RING</t>
  </si>
  <si>
    <t>Φ45"/Φ1.14m Floral Fantasy Swim Ring</t>
  </si>
  <si>
    <t>6' x 27"/1.83m x 69cm Floral Fantasy Floating Mat</t>
  </si>
  <si>
    <t>45" x 41"/1.15m x 1.04m Glitter Seahorse Swim Ring</t>
  </si>
  <si>
    <t>60" x 56"/1.53m x 1.43m Luxury Flamingo</t>
  </si>
  <si>
    <t>6'5" x 39"/1.95m x 99cm Flirty Fiesta Pepper Lounge</t>
  </si>
  <si>
    <t>6' x 60"/1.83m x 1.53m Flirty Fiesta Elephant Island</t>
  </si>
  <si>
    <t>46" x 46"/1.17m x 1.17m Glitter Dream Swim Tube</t>
  </si>
  <si>
    <t>6'6" x 29"/1.98m x 74cm Comfort Plush Floating Mat</t>
  </si>
  <si>
    <t>70" x 46"/1.78m x 1.17m Comfort Plush Lounge</t>
  </si>
  <si>
    <t>57" x 34"/1.45m x 87cm Comfort Plush Hammock Lounge</t>
  </si>
  <si>
    <t>18"/46cm Fruit Beach Balls</t>
  </si>
  <si>
    <t>36"/91cm FLIRTY FIESTA BEACH BALL</t>
  </si>
  <si>
    <t>16"/41cm Glitter Fusion Beach Ball</t>
  </si>
  <si>
    <t>48"/1.22m Retro Fashion Beach Ball</t>
  </si>
  <si>
    <t>Fashion Drink Holders</t>
  </si>
  <si>
    <t>Summer Sips Cup Holders</t>
  </si>
  <si>
    <t>Φ42"/Φ1.07m Donut Ring</t>
  </si>
  <si>
    <t>Summer Fruit Pool Rings</t>
  </si>
  <si>
    <t>φ36"/φ91cm Rainbow Swim Ring</t>
  </si>
  <si>
    <t>Ф36"/Ф91cm Glitter Fusion Swim Ring</t>
  </si>
  <si>
    <t>44.5" x 43"/1.13m x 1.09m Alpaca Swim Ring</t>
  </si>
  <si>
    <t>47" x 36"/119cm x 91cm Fantasy Unicorn Swim Ring</t>
  </si>
  <si>
    <t>Φ45"/Φ1.15m Rainbow Ribbon Tube</t>
  </si>
  <si>
    <t>Φ47"/Φ1.19m Scentsational Lemon Swim Ring</t>
  </si>
  <si>
    <t>Φ47"/Φ1.19m Scentsational Raspberry Swim Ring</t>
  </si>
  <si>
    <t>Φ47"/Φ1.19m Tropical Palms Swim Ring</t>
  </si>
  <si>
    <t>Φ47"/Φ1.19m Tropical Sunset Swim Ring</t>
  </si>
  <si>
    <t>Φ42"/Φ1.07m Iridescent Swim Ring</t>
  </si>
  <si>
    <t>7'4" x 64.5"/2.24m x 1.64m Supersized Unicorn Ride-On</t>
  </si>
  <si>
    <t>6'9" x 59"/2.07m x 1.50m Tipsy Toucan Ride-On</t>
  </si>
  <si>
    <t>6'8" x 52"/2.03m x 1.32m Peppy Parrot Ride-On</t>
  </si>
  <si>
    <t>6'4" x 59.5"/1.93m x 1.51m Llama Ride-on</t>
  </si>
  <si>
    <t>8'4" x 56"/2.54m x 1.42m Lights 'n Stripes Zebra Float</t>
  </si>
  <si>
    <t>71" x 57.5"/1.80m x 1.46m Golden Cobra Island</t>
  </si>
  <si>
    <t>Φ6'2"/Φ1.88m Watermelon Island</t>
  </si>
  <si>
    <t>68.5" x 35"/1.74m x 89cm Watermelon Lounge</t>
  </si>
  <si>
    <t>6'1" x 35"/1.85m x 89cm Dreamsicle Popsicle Lounge</t>
  </si>
  <si>
    <t>6'2" x 51"/1.88m x 1.30m ICE-CREAMMAT</t>
  </si>
  <si>
    <t>46.5" x 46"/1.18m x 1.17m Candy Delight Lounge</t>
  </si>
  <si>
    <t>19'4" x 13'3"/5.90m x 4.04m Giant Unicorn Island</t>
  </si>
  <si>
    <t>37" x 27.5"/94cm x 70cm Spiky Saguaro Drink Float</t>
  </si>
  <si>
    <t>67" x 35"/1.71m x 89cm Tropical Lime Pool Float</t>
  </si>
  <si>
    <t>6'3" x 43"/1.90m x 1.09m Hot Dog Pool Lounge</t>
  </si>
  <si>
    <t>68" x 63"/1.73m x 1.60m Moscow Mule Float</t>
  </si>
  <si>
    <t>Ф62"/Ф1.58m Burger Pool Lounge</t>
  </si>
  <si>
    <t>46.5" x 46"/1.18m x 1.17m Swim Bright LED Swim Ring</t>
  </si>
  <si>
    <t>6'7" x 51"/2.00m x 1.29m Extrava Fabric Float</t>
  </si>
  <si>
    <t>68.5" x 38"/1.74m x 96cm Pineapple Lounge</t>
  </si>
  <si>
    <t>67" x 35"/1.71m x 89cm Splash of Sicily Lounge</t>
  </si>
  <si>
    <t>7'5" x 7'5"/2.26m x 2.26m Sunny Sicily Island</t>
  </si>
  <si>
    <t>69" x 48"/1.76m x 1.22m Scentsational Lemon Pool Float</t>
  </si>
  <si>
    <t>65" x 59.5"/1.65m x 1.51m Scentsational Raspberry Pool Float</t>
  </si>
  <si>
    <t>6'1" x 39"/1.85m x 99cm Magical Milkshake Lounge</t>
  </si>
  <si>
    <t>8'5" x 7'10"/2.57m x 2.39m Bohemian Buffalo Pool Float</t>
  </si>
  <si>
    <t>69" x 42"/1.76m x 1.07m Luxury Fabric Lounge</t>
  </si>
  <si>
    <t>6'3" x 42"/1.90m x 1.07m Nautical Paradise Boat Lounge</t>
  </si>
  <si>
    <t>Ф62"/Ф1.58m Peaceful Palms Island</t>
  </si>
  <si>
    <t>6'3" x 50.5"/1.90m x 1.28m Classic Convertible Lounge</t>
  </si>
  <si>
    <t>6'4" x 40"/1.93m x 1.01m Iridescent Mermaid Tail Lounge</t>
  </si>
  <si>
    <t>6'1" x 45"/1.85m x 1.14m Iridescent Shell Lounge</t>
  </si>
  <si>
    <t>6' x 30"/1.83m x 76cm Tropical Bird Airmat</t>
  </si>
  <si>
    <t>6'2" x 51"/1.88m x 1.30m Pizza Party Lounge</t>
  </si>
  <si>
    <t>6' x 27"/1.83m x 69cm Rainbow Pool Mat</t>
  </si>
  <si>
    <t>Φ27"/Φ69cm Double Ring Baby Seat Step A</t>
  </si>
  <si>
    <t>10" x 6"/25cm x 15cm Baby Armbands Step C</t>
  </si>
  <si>
    <t>20" x 18"/51cm x 46cm Baby Vest Step B</t>
  </si>
  <si>
    <t>30" x 30"/76cm x 76cm Baby Support Step A</t>
  </si>
  <si>
    <t>Φ27"/Φ69cm Triple Ring Baby Seat Step A</t>
  </si>
  <si>
    <t>12" x 6"/30cm x 15cm Jr Armbands Step C</t>
  </si>
  <si>
    <t>Lil' Lightning Swimmer Goggles</t>
  </si>
  <si>
    <t>Lil' Wave Goggles</t>
  </si>
  <si>
    <t>Lil' Lightning Swimmer Goggle Set</t>
  </si>
  <si>
    <t>Character Goggles</t>
  </si>
  <si>
    <t>Lil' Caymen Mask</t>
  </si>
  <si>
    <t>Summer Swirl Goggles</t>
  </si>
  <si>
    <t>Lil' Glider Mask</t>
  </si>
  <si>
    <t>Guppy Mask</t>
  </si>
  <si>
    <t>Lil Animal Mask</t>
  </si>
  <si>
    <t>Fun Snorkel Set</t>
  </si>
  <si>
    <t>Lil' Glider Set</t>
  </si>
  <si>
    <t>Essential Lil' Glider Set</t>
  </si>
  <si>
    <t>Lil Animal Snorkel Mask</t>
  </si>
  <si>
    <t>Lil' Flapper Snorkel Set</t>
  </si>
  <si>
    <t>Lil' Fish Dive Rings</t>
  </si>
  <si>
    <t>Lil' Buddy Swim Cap</t>
  </si>
  <si>
    <t>Squiggle Wiggle Dive Fish</t>
  </si>
  <si>
    <t>Speedy Squid Dive Toys</t>
  </si>
  <si>
    <t>Lil' Champ Goggles</t>
  </si>
  <si>
    <t>Focus Goggles</t>
  </si>
  <si>
    <t>Ocean Wave Goggles</t>
  </si>
  <si>
    <t>Wave Crest Goggles</t>
  </si>
  <si>
    <t>Ocean Crest Goggles</t>
  </si>
  <si>
    <t>Focus Goggle Set</t>
  </si>
  <si>
    <t>Sparkle 'n Shine Goggles</t>
  </si>
  <si>
    <t>Aquanaut Mask</t>
  </si>
  <si>
    <t>Ever Sea Mask</t>
  </si>
  <si>
    <t>Sparkling Sea Mask</t>
  </si>
  <si>
    <t>Essential EverSea Dive Mask</t>
  </si>
  <si>
    <t>Sparkle 'n Shine Mask</t>
  </si>
  <si>
    <t>Sparkling Sea Set</t>
  </si>
  <si>
    <t>Ever Sea Set</t>
  </si>
  <si>
    <t>Pike Set</t>
  </si>
  <si>
    <t>Essential Freestyle Snorkel Set</t>
  </si>
  <si>
    <t>Freestyle Snorkel Set</t>
  </si>
  <si>
    <t>Nose Clip&amp;Ear Plug Set</t>
  </si>
  <si>
    <t>Protector Set</t>
  </si>
  <si>
    <t>IX-1000 Ocean Swell Goggles</t>
  </si>
  <si>
    <t>IX-1400 Goggles</t>
  </si>
  <si>
    <t>IX-1400 Goggle Set</t>
  </si>
  <si>
    <t>Deep Marine Goggles</t>
  </si>
  <si>
    <t>Tiger Beach Mask</t>
  </si>
  <si>
    <t>Blackstripe Mask</t>
  </si>
  <si>
    <t>Aqua Prime Mask</t>
  </si>
  <si>
    <t>Secret Bay Snorkel Set</t>
  </si>
  <si>
    <t>Blackstripe Set</t>
  </si>
  <si>
    <t>Aqua Prime Mask &amp; Snorkel Set</t>
  </si>
  <si>
    <t>Meridian Snorkel Set</t>
  </si>
  <si>
    <t>Glide Cap</t>
  </si>
  <si>
    <t>Sparkle `N Shine Goggles</t>
  </si>
  <si>
    <t>Firefish Set</t>
  </si>
  <si>
    <t>ActivWear Goggles</t>
  </si>
  <si>
    <t>Inspira Race Goggles</t>
  </si>
  <si>
    <t>Adult OmniView Dive Mask</t>
  </si>
  <si>
    <t>Submira Dive Mask</t>
  </si>
  <si>
    <t>Ocean Diver Mask &amp; Snorkel Set</t>
  </si>
  <si>
    <t>BlackSea Mask &amp; Snorkel Set</t>
  </si>
  <si>
    <t>Dive Mira Mask &amp; Snorkel Set</t>
  </si>
  <si>
    <t>SeaClear Flowtech Snorkeling Mask</t>
  </si>
  <si>
    <t>BlackSea Snorkel &amp; Fin Set</t>
  </si>
  <si>
    <t>Endura Dive Fins</t>
  </si>
  <si>
    <t>Φ60" x H12"/Φ1.52m x H30cm Deep Dive 3-Ring Pool</t>
  </si>
  <si>
    <t>φ6' x H13"/Φ1.83m x H33cm Deep Dive 3-Ring Pool</t>
  </si>
  <si>
    <t>Φ48" x H8"/Φ1.22m x H20cm Play Pool Set</t>
  </si>
  <si>
    <t>Φ40" x H10"/Φ1.02m x H25cm Coral Kids Pool</t>
  </si>
  <si>
    <t>Φ48" x H10"/Φ1.22m x H25cm Coral Kids Pool</t>
  </si>
  <si>
    <t>Φ40" x H10"/Φ1.02m x H25cm Play Pool</t>
  </si>
  <si>
    <t>Φ48" x H10"/Φ1.22m x H25cm Play Pool</t>
  </si>
  <si>
    <t>Φ60" x H12"/Φ1.52m x H30cm Play Pool</t>
  </si>
  <si>
    <t>φ6' x H13"/Φ1.83m x H33cm Play Pool</t>
  </si>
  <si>
    <t>Φ27.5" x H12"/Φ70cm x H30cm Kiddie Pool</t>
  </si>
  <si>
    <t>Φ59" x H21"/Φ1.50m x H53cm Big Metallic 3-Ring Pool</t>
  </si>
  <si>
    <t>Φ67" x H21"/Φ1.70m x H53cm Big Metallic 3-Ring Pool</t>
  </si>
  <si>
    <t>φ6'7" x H21"/Φ2.01m x H53cm Big Metallic 3-Ring Pool</t>
  </si>
  <si>
    <t>Φ59" x H21"/Φ1.50m x H53cm Tropical Play Pool</t>
  </si>
  <si>
    <t>Φ67" x H21"/Φ1.70m x H53cm Tropical Play Pool</t>
  </si>
  <si>
    <t>Φ24" x H6"/Φ61cm x H15cm Round 2-Ring Kiddie Pool</t>
  </si>
  <si>
    <t>Φ60" x H17"/Φ1.52m x H43cm Space Ship Pool</t>
  </si>
  <si>
    <t>Φ27.5" x H9.5"/Φ70cm x H24cm Summer Set Pool</t>
  </si>
  <si>
    <t>Φ60" x H12"/Φ1.52m x H30cm Summer Set Pool</t>
  </si>
  <si>
    <t>Φ40" x H10"/Φ1.02m x H25cm Summer Set Pool</t>
  </si>
  <si>
    <t>65" x 41" x 10"/1.65m x 1.04m x 25cm Aquababes Pool</t>
  </si>
  <si>
    <t>Φ62" x H18"/Φ1.57m x H46cm Play Pool</t>
  </si>
  <si>
    <t>Φ60" x H20"/Φ1.52m x H51cm Character Play Pool</t>
  </si>
  <si>
    <t>φ6'5" x H21"/Φ1.96m x H53cm Character Play Pool</t>
  </si>
  <si>
    <t>66" x 66" x 22"/1.68m x 1.68m x 56cm Window Pool</t>
  </si>
  <si>
    <t>φ63" x H15"/Φ1.60m x H38cm Sundae Funday Kiddie Pool</t>
  </si>
  <si>
    <t>φ63" x H15"/Φ1.60m x H38cm Sweet Strawberry Pool</t>
  </si>
  <si>
    <t>7′x 46" x 49"/2.13m x 1.17m x 1.25m Soccer Net</t>
  </si>
  <si>
    <t>Φ38" x H26"/Φ97cm x H66cm Shaded Play Pool</t>
  </si>
  <si>
    <t>55" x 55" x 45"/1.40m x 1.40m x 1.14m Canopy Play Pool</t>
  </si>
  <si>
    <t>7' x 61" x 52"/2.13m x 1.55m x 1.32m Sea Captain Family Pool</t>
  </si>
  <si>
    <t>55" x 51" x 41"/1.40m x 1.30m x 1.04m Ships Ahoy Play Center</t>
  </si>
  <si>
    <t>36" x 36" x 35"/91cm x 91cm x 89cm Candyville Playtime Pool</t>
  </si>
  <si>
    <t>39" x 30" x 48"/99cm x 76cm x 1.22m Dinomite Sprinkler</t>
  </si>
  <si>
    <t>62" x 42" x 62"/1.57m x 1.07m x 1.57m All Star Kickball Inflatable Dartboard</t>
  </si>
  <si>
    <t>37" x 35" x 31"/94cm x 89cm x 79cm Fruit Canopy Play Pool</t>
  </si>
  <si>
    <t>47" x 46" x 18"/1.20m x 1.17m x 46cm Splash &amp; Learn Kiddie Pool</t>
  </si>
  <si>
    <t>23" x 18" x 46"/58cm x 46cm x 1.17m Scoops of Fun Sprinkler</t>
  </si>
  <si>
    <t>48" x 25" x 53"/1.22m x 64cm x 1.35m Flying Fun Yard Game</t>
  </si>
  <si>
    <t>41" x 23.5" x 41"/1.05m x 60cm x 1.05m Sweet &amp; Spiky Cacti Sprinkler</t>
  </si>
  <si>
    <t>53"x 31"x 21"/1.35m x 79cm x 53cm Hop Zone Sprinkler</t>
  </si>
  <si>
    <t>56" x 41" x 6'6"/1.42m x 1.04m x 1.98m Jumbo Giraffe Sprinkler</t>
  </si>
  <si>
    <t>7'10" x 56" x 40"/2.39m x 1.42m x 1.02m Jumptopia Bouncer and Play Pool</t>
  </si>
  <si>
    <t>36" x 36" x 36"/91cm x 91cm x 91cm Very Berry Baby Pool</t>
  </si>
  <si>
    <t>7'10" x 6'9" x 34"/2.39m x 2.06m x 86cm Fantastic Aquarium Play Center</t>
  </si>
  <si>
    <t>9'2" x 8'5" x 34"/2.80m x 2.57m x 87cm Sea Life Play Center</t>
  </si>
  <si>
    <t>14'3" x 7' x 46"/4.35m x 2.13m x 1.17m Lil' Champ Play Center</t>
  </si>
  <si>
    <t>8'8" x 8'8" x 41"/2.65m x 2.65m x 1.04m Lava Lagoon Play Center</t>
  </si>
  <si>
    <t>7'9" x 6'7" x 41"/2.37m x 2.01m x 1.04m Sunnyland Splash Play Pool</t>
  </si>
  <si>
    <t>65" x 57" x 27"/1.65m x 1.44m x 69cm Summer Smiles Sprayer Pool</t>
  </si>
  <si>
    <t>8'9" x 62" x 50"/2.66m x 1.57m x 1.27m Groovy Giraffe Sprayer Pool</t>
  </si>
  <si>
    <t>8'5" x 57" x 36"/2.57m x 1.45m x 91cm Rainbow N' Shine Play Center</t>
  </si>
  <si>
    <t>9'8" x 6'6" x 51"/2.95m x 1.99m x 1.30m Friendly Woods Play Center</t>
  </si>
  <si>
    <t>9' x 6'6" x 54"/2.74m x 1.98m x 1.37m Magical Unicorn Carriage Play Center</t>
  </si>
  <si>
    <t>6′2" x 63" x 34"/1.88m x 1.60m x 86cm Seahorse Sprinkler Pool</t>
  </si>
  <si>
    <t>9'8" x 6'3" x 54"/2.95m x 1.90m x 1.37m Sing 'n Splash Play Center</t>
  </si>
  <si>
    <t>8'8" x 6'2" x 55"/2.64m x 1.88m x 1.40m Wild West Play Center</t>
  </si>
  <si>
    <t>6'7" x 57.5" x 19"/2.00m x 1.46m x 48cm Rectangular Pool</t>
  </si>
  <si>
    <t>8'7" x 69" x 20"/2.62m x 1.75m x 51cm Blue Rectangular Pool</t>
  </si>
  <si>
    <t>10' x 6' x 22"/3.05m x 1.83m x 56cm Blue Rectangular Pool</t>
  </si>
  <si>
    <t>7'6" x 60" x 20"/2.29m x 1.52m x 51cm Elliptic Pool</t>
  </si>
  <si>
    <t>8'7" x 62" x 18"/2.62m x 1.57m x 46cm The Big Lagoon Family Pool</t>
  </si>
  <si>
    <t>8'7" x 62" x 18"/2.62m x 1.57m x 46cm Play Pool</t>
  </si>
  <si>
    <t>7'6" x 60" x 22"/2.29m x 1.52m x 56cm Happy Flora Kids Pool</t>
  </si>
  <si>
    <t>10' x 6' x 22"/3.05m x 1.83m x 56cm Happy Flora Kids Pool</t>
  </si>
  <si>
    <t>8'3" x 66" x 40"/2.51m x 1.68m x 1.02m Basketball Play Pool</t>
  </si>
  <si>
    <t>10ˊ x 6ˊ x 18"/3.05m x 1.83m x 46cm Rectangular Family Pool</t>
  </si>
  <si>
    <t>7' x 6'9" x 27"/2.13m x 2.06m x 69cm Family Fun Pool</t>
  </si>
  <si>
    <t>8'7" x 69" x 20"/2.62m x 1.75m x 51cm 3D Undersea Adventure Pool</t>
  </si>
  <si>
    <t>10' x 9' x 18"/3.05m x 2.74m x 46cm Sunsational Family Pool</t>
  </si>
  <si>
    <t>7'7" x 7'7" x 20"/2.31m x 2.31m x 51cm Tropical Paradise Family Pool</t>
  </si>
  <si>
    <t>7'11" x 7'11" x 55"/2.41m x 2.41m x 1.40m Summer Days Family Pool</t>
  </si>
  <si>
    <t>Φ8' x H18"/Φ2.44m x H46cm Dinosaur Fill'N Fun</t>
  </si>
  <si>
    <t>Φ6' x H15"/Φ1.83m x H38cm Dinosaur Fill'N Fun</t>
  </si>
  <si>
    <t>Φ48" x H10"/Φ1.22m x H25cm Fill 'N Fun Sparking Sea Pool</t>
  </si>
  <si>
    <t>Φ60" x H10"/Φ1.52m x H25cm Fill 'N Fun Pool</t>
  </si>
  <si>
    <t>Φ6' x H15"/Φ1.83m x H38cm Fill 'N Fun Odyssey Pool</t>
  </si>
  <si>
    <t>Φ8' x H18"/Φ2.44m x H46cm Fill 'N Fun Odyssey Pool</t>
  </si>
  <si>
    <t>65"/1.65m Underwater Splash Pad</t>
  </si>
  <si>
    <t>7'6" x 6'9" x 33"/2.28m x 2.06m x 84cm Little Astronaut Play Center</t>
  </si>
  <si>
    <t>8'10" x 6'6" x 20"/2.70m x 1.98m x 51cm Splashview Family Pool</t>
  </si>
  <si>
    <t>34" x 34" x 10"/86cm x 86cm x 25cm Scrub-a-Dub Baby Tub</t>
  </si>
  <si>
    <t>35"/89cm Animal Bop Bags</t>
  </si>
  <si>
    <t>Dinosaur Bop Bags</t>
  </si>
  <si>
    <t>40"/1.02m Gladiator Bop Bags</t>
  </si>
  <si>
    <t>2.5" x 2.5"/6.5cm x 6.5cm Heavy Duty Repair Patch</t>
  </si>
  <si>
    <t>2.5" x 2.5"/6.5cm x 6.5cm Underwater Adhesive Repair Patch</t>
  </si>
  <si>
    <t>12"/30cm Inflation Pump</t>
  </si>
  <si>
    <t>14"/36cm Inflation Pump</t>
  </si>
  <si>
    <t>11" x 7.5"/28cm x 19cm Air Pump</t>
  </si>
  <si>
    <t>11" x 8.5"/28cm x 22cm Pro-Air Pump</t>
  </si>
  <si>
    <t>9" x 6"/23cm x 15cm Air Pump</t>
  </si>
  <si>
    <t>19"/48cm Inflation Pump</t>
  </si>
  <si>
    <t>14.5"/37cm Inflation Pump</t>
  </si>
  <si>
    <t>AC Air Pump</t>
  </si>
  <si>
    <t>D Cell Air Pump</t>
  </si>
  <si>
    <t>12V AC/DC Air Pump</t>
  </si>
  <si>
    <t>DC Air Pump</t>
  </si>
  <si>
    <t>PowerGrip AC Air Pump</t>
  </si>
  <si>
    <t>5"/13cm Air Pump</t>
  </si>
  <si>
    <t>4.8V Rechargeable Air Pump</t>
  </si>
  <si>
    <t>PowerGrip DC Air Pump</t>
  </si>
  <si>
    <t>6' x 20" / 1.83m x 51cm pool</t>
  </si>
  <si>
    <t>8' x 24"/2.44m x 61cm Pool</t>
  </si>
  <si>
    <t>8' x 24"/2.44m x 61cm Pool Set</t>
  </si>
  <si>
    <t>10' x 26"/3.05m x 66cm Pool</t>
  </si>
  <si>
    <t>10' x 26"/3.05m x 66cm Pool Set</t>
  </si>
  <si>
    <t>12' x 30"/3.66m x 76cm Pool</t>
  </si>
  <si>
    <t>12' x 30"/3.66m x 76cm Pool Set</t>
  </si>
  <si>
    <t>7'3" x 59" x 17"/2.21m x 1.50m x 43cm Pool</t>
  </si>
  <si>
    <t>8'6" x 67" x 24"/2.59m x 1.70m x 61cm Pool</t>
  </si>
  <si>
    <t>9'10" x 6'7" x 26"/3.00m x 2.01m x 66cm Pool</t>
  </si>
  <si>
    <t>9'10" x 6'7" x 26"/3.00m x 2.01m x 66cm Pool Set</t>
  </si>
  <si>
    <t>13'1" x 6'11" x 32"/4.00m x 2.11m x 81cm Pool</t>
  </si>
  <si>
    <t>13'1" x 6'11" x 32"/4.00m x 2.11m x 81cm Pool Set</t>
  </si>
  <si>
    <t>10' x 30"/3.05m x 76cm Pool</t>
  </si>
  <si>
    <t>10' x 30"/3.05m x 76cm Pool Set</t>
  </si>
  <si>
    <t>12' x 39.5"/3.66m x 1.00m Pool Set</t>
  </si>
  <si>
    <t>12' x 48"/3.66m x 1.22m Pool Set</t>
  </si>
  <si>
    <t>13' x 48"/3.96m x 1.22m Pool Set</t>
  </si>
  <si>
    <t>14' x 33"/4.27m x 84cm Pool Set</t>
  </si>
  <si>
    <t>14' x 42"/4.27m x 1.07m Pool Set</t>
  </si>
  <si>
    <t>14' x 48"/4.27m x 1.22m Pool Set</t>
  </si>
  <si>
    <t>15' x 42"/4.57m x 1.07m Pool Set</t>
  </si>
  <si>
    <t>15' x 48"/4.57m x 1.22m Pool Set</t>
  </si>
  <si>
    <t>16' x 48"/4.88m x 1.22m Pool Set</t>
  </si>
  <si>
    <t>18' x 48"/5.49m x 1.22m Pool Set</t>
  </si>
  <si>
    <t>9'3" x 6'5" x 33"/2.82m x 1.96m x 84cm Rectangular Pool Set</t>
  </si>
  <si>
    <t>13'3" x 6'7" x 39.5"/4.04m x 2.01m x 1.00m Rectangular Pool Set</t>
  </si>
  <si>
    <t>13'6" x 6'7" x 48"/4.12m x 2.01m x 1.22m Rectangular Pool Set</t>
  </si>
  <si>
    <t>16' x 8' x 48"/4.88m x 2.44m x 1.22m Rectangular Pool Set</t>
  </si>
  <si>
    <t>18' x 9' x 48"/5.49m x 2.74m x 1.22m Rectangular Pool Set</t>
  </si>
  <si>
    <t>21' x 9' x 52" Rectangular Pool Set</t>
  </si>
  <si>
    <t>24' x 12' x 52"/7.32m x 3.66m x 1.32m Rectangular Pool Set</t>
  </si>
  <si>
    <t>31'4" x 16' x 52"/9.56m x 4.88m x 1.32m Rectangular Pool Set</t>
  </si>
  <si>
    <t>10' x 6'7" x 33"/3.05m x 2.00m x 84cm Oval Pool Set</t>
  </si>
  <si>
    <t>14' x 8'2" x 39.5"/4.27m x 2.50m x 1.00m Oval Pool Set</t>
  </si>
  <si>
    <t>16' x 10' x 42"/4.88m x 3.05m x 1.07m Oval Pool Set</t>
  </si>
  <si>
    <t>18' x 9' x 48"/5.49m x 2.74m x 1.22m Oval Pool Set</t>
  </si>
  <si>
    <t>20' x 12' x 48"/6.10m x 3.66m x 1.22m Oval Pool Set</t>
  </si>
  <si>
    <t>24' x 12' x 48"/7.32m x 3.66m x 1.22m Oval Pool Set</t>
  </si>
  <si>
    <t>20'x12'x48"/6.10m x3.66m x1.22m Oval Pool Set</t>
  </si>
  <si>
    <t>10' x 48"/3.00m x 1.20m Pool Set</t>
  </si>
  <si>
    <t>12' x 48"/3.60m x 1.20m Pool Set</t>
  </si>
  <si>
    <t>15' x 48"/4.60m x 1.20m Pool Set</t>
  </si>
  <si>
    <t>16'5" x 12' x 48"/5.00m x 3.60m x 1.20m Oval Pool Set</t>
  </si>
  <si>
    <t>20' x 12' x 48"/6.10m x 3.60m x 1.20m Oval Pool Set</t>
  </si>
  <si>
    <t>48" x 48" x 12"/1.22m x 1.22m x 30.5cm My First Frame Pool</t>
  </si>
  <si>
    <t>5' x 15"/1.52m x 38cm My First Frame Pool</t>
  </si>
  <si>
    <t>5' x 15"/1.52m x 38cm My First Fast Set Pool</t>
  </si>
  <si>
    <t>5' x 15"/1.52m x 38cm My First Fast Set Spray Pool</t>
  </si>
  <si>
    <t>8' x 20"/2.44m x 51cm Splash-in-Shade Play Pool</t>
  </si>
  <si>
    <t>6' x 20"/1.83m x 51cm Splash-in-Shade Play Pool</t>
  </si>
  <si>
    <t>9' x 30"/2.74m x 76cm OctoPool</t>
  </si>
  <si>
    <t>1249L/330gal Filter Pump</t>
  </si>
  <si>
    <t>2006L/530gal Filter Pump</t>
  </si>
  <si>
    <t>3028L/800gal Filter Pump</t>
  </si>
  <si>
    <t>5678L/1500gal Transparent Filter Pump</t>
  </si>
  <si>
    <t>5678L/1500gal Filter Pump</t>
  </si>
  <si>
    <t>9463L/2500gal Filter Pump</t>
  </si>
  <si>
    <t>2574L/680gal Skimatic Filter Pump</t>
  </si>
  <si>
    <t>3974L/1050gal Skimatic Filter Pump</t>
  </si>
  <si>
    <t>Filter Cartridge(I)</t>
  </si>
  <si>
    <t>Filter Cartridge(II)</t>
  </si>
  <si>
    <t>Filter Cartridge(III)</t>
  </si>
  <si>
    <t>Filter Cartridge(IV)</t>
  </si>
  <si>
    <t>AquaLite Comb Filter Cartridge Cleaning Tool</t>
  </si>
  <si>
    <t>3028L/800gal Sand Filter</t>
  </si>
  <si>
    <t>5678L/1500gal Sand Filter</t>
  </si>
  <si>
    <t>8327L/2200gal Sand Filter</t>
  </si>
  <si>
    <t>11355L/3000gal Sand Filter</t>
  </si>
  <si>
    <t>Polysphere</t>
  </si>
  <si>
    <t>Hose Adaptor</t>
  </si>
  <si>
    <t>Hose</t>
  </si>
  <si>
    <t>Soothing LED Waterfall</t>
  </si>
  <si>
    <t>20L Solar-Pro Shower</t>
  </si>
  <si>
    <t>80"/2.03m Maintenance Kit</t>
  </si>
  <si>
    <t>Pool Accessories Set</t>
  </si>
  <si>
    <t>AquaCrawl Pool Vacuum</t>
  </si>
  <si>
    <t>AquaClean Pool Cleaning Kit</t>
  </si>
  <si>
    <t>Deluxe Maintenance Kit</t>
  </si>
  <si>
    <t>11" x 6"/27.9cm x 15.2cm Angler Pool Vacuum</t>
  </si>
  <si>
    <t>AquaSuction Leaf Vacuum</t>
  </si>
  <si>
    <t>AquaSweeper</t>
  </si>
  <si>
    <t>Automatic Pool Cleaner</t>
  </si>
  <si>
    <t>AquaRover</t>
  </si>
  <si>
    <t>AquaGlide</t>
  </si>
  <si>
    <t>16.9" x 8.3"/43cm x 21cm Aqua Net</t>
  </si>
  <si>
    <t>AquaRake Pool Leaf Skimmer</t>
  </si>
  <si>
    <t>AquaRake Deluxe Aluminum Pool Leaf Skimmer</t>
  </si>
  <si>
    <t>20"/50.8cm AquaBroom</t>
  </si>
  <si>
    <t>AquaBroom Deluxe Pool Brush Head</t>
  </si>
  <si>
    <t>Pool Surface Skimmer</t>
  </si>
  <si>
    <t>AquaScoop Deluxe Skimmer</t>
  </si>
  <si>
    <t>12.5" x 12"/32cm x 30.5cm CleanCast Skimmer</t>
  </si>
  <si>
    <t>AquaScoop Skimmer Set</t>
  </si>
  <si>
    <t>142"/3.60m E-Z-Broom Pole</t>
  </si>
  <si>
    <t>Pool Heater</t>
  </si>
  <si>
    <t>Pool+ Drain Pump</t>
  </si>
  <si>
    <t>43" x 67"/1.10m x 1.71m Clean Sun Powered Pool Pad</t>
  </si>
  <si>
    <t>6.5"/16.5cm Chemical Floater</t>
  </si>
  <si>
    <t>Pool &amp; Spa Test Strips</t>
  </si>
  <si>
    <t>Chemical Floater</t>
  </si>
  <si>
    <t>Collapsible Chemical Floater</t>
  </si>
  <si>
    <t>Collapsible Chemical Floater with ChemGuard Protective Glove</t>
  </si>
  <si>
    <t>5"/12.7cm Chemical Floater</t>
  </si>
  <si>
    <t>Assorted Float Pool Thermometer</t>
  </si>
  <si>
    <t>42"/1.07m Pool Ladder</t>
  </si>
  <si>
    <t>48"/1.22m Pool Ladder</t>
  </si>
  <si>
    <t>52"/1.32m Pool Ladder</t>
  </si>
  <si>
    <t>33"/84cm Pool Ladder</t>
  </si>
  <si>
    <t>9' x 9'/2.74m x 2.74m Ground Cloth</t>
  </si>
  <si>
    <t>11' x 11'/3.35m x 3.35m Ground Cloth</t>
  </si>
  <si>
    <t>13' x 13'/3.96m x 3.96m Ground Cloth</t>
  </si>
  <si>
    <t>16' x 16'/4.88m x 4.88m Ground Cloth</t>
  </si>
  <si>
    <t>8' x 26"/2.44m x 66cm Solar Pool Cover</t>
  </si>
  <si>
    <t>10'/3.05m Solar Pool Cover</t>
  </si>
  <si>
    <t>12'/3.66m Solar Pool Cover</t>
  </si>
  <si>
    <t>Solar Pool Cover</t>
  </si>
  <si>
    <t>18'/5.49m Solar Pool Cover</t>
  </si>
  <si>
    <t>13'3" x 6'7"(4.04m x 2.01m)/13'6" x 6'7"(4.12m x 2.01m) Solar Pool Cover</t>
  </si>
  <si>
    <t>21' x 9'(6.40m x 2.74m)/24' x 12'(7.32m x 3.66m) Solar Pool Cover</t>
  </si>
  <si>
    <t>8'/2.44m Pool Cover</t>
  </si>
  <si>
    <t>10'/3.05m Pool Cover</t>
  </si>
  <si>
    <t>12'/3.66m Pool Cover</t>
  </si>
  <si>
    <t>14'/4.27m PVC Pool Cover</t>
  </si>
  <si>
    <t>13'/3.96m Pool Cover</t>
  </si>
  <si>
    <t>15'/4.57m Pool Cover</t>
  </si>
  <si>
    <t>16'/4.88m Pool Cover</t>
  </si>
  <si>
    <t>18'/5.49m PVC Pool Cover</t>
  </si>
  <si>
    <t>7'3" x 59"/2.21m x 1.50m Pool Cover</t>
  </si>
  <si>
    <t>8'6" x 67"/2.59m x 1.70m Pool Cover</t>
  </si>
  <si>
    <t>9'10" x 6'7"/3.00m x 2.01m Pool Cover</t>
  </si>
  <si>
    <t>13'1" x 6'11"/4.00m x 2.11m Pool Cover</t>
  </si>
  <si>
    <t>10'x 6'7" x 33"/3.05m x 2.00m x 84cm PVC Pool Cover</t>
  </si>
  <si>
    <t>14' x 8'2" x 39.5"/4.27m x 2.50m x 1.00m PVC Pool Cover</t>
  </si>
  <si>
    <t>9'3" x 6'5"/2.82m x 1.96m PVC Pool Cover</t>
  </si>
  <si>
    <t>13'3" x 6'7"(4.04m x 2.01m)/13'6" x 6'7"(4.12m x 2.01m) PVC Pool Cover</t>
  </si>
  <si>
    <t>Pool Canopy</t>
  </si>
  <si>
    <t>67"x26"/1.70m x 66cm St.Lucia AirJet</t>
  </si>
  <si>
    <t>71" x 26"/1.80m x 66cm Fiji AirJet</t>
  </si>
  <si>
    <t>71" x 26"/1.80m x 66cm Madrid AirJet</t>
  </si>
  <si>
    <t>77" x 26"/1.96m x 66cm Hollywood AirJet</t>
  </si>
  <si>
    <t>71" x 26"/1.80m x 66cm Zurich Airjet</t>
  </si>
  <si>
    <t>85″×28″/2.16m×71cm St.Moritz AirJet</t>
  </si>
  <si>
    <t>71" x 26"/1.80m x 66cm Helsinki AirJet</t>
  </si>
  <si>
    <t>Filter Cartridge(VI)</t>
  </si>
  <si>
    <t>12'9" x 9'/3.89m x 2.74m Tropical Breeze island</t>
  </si>
  <si>
    <t>6'6" x 69"/1.99m x 1.76m X3 island</t>
  </si>
  <si>
    <t>99" x 52"/2.51m x 1.32m Rapid Rider II</t>
  </si>
  <si>
    <t>Φ53"/Φ1.35m Rapid Rider Tube</t>
  </si>
  <si>
    <t>34.5" x 30"/88cm x 77cm Glacial Sport Cooler</t>
  </si>
  <si>
    <t>66.5" x 54"/1.69m x 1.37m Alpine Cooler Tube</t>
  </si>
  <si>
    <t>9'10" x 9'/3.00m x 2.75m Sunny Lounge Island</t>
  </si>
  <si>
    <t>9'1" x 8'7"/2.77m x 2.62m Kick Back Island</t>
  </si>
  <si>
    <t>75" x 42"/1.91m x 1.07m Indigo Wave Lounge</t>
  </si>
  <si>
    <t>77" x 76"/1.96m x 1.93m Indigo Wave Double Lounge</t>
  </si>
  <si>
    <t>8'5" x 8'5"/2.56m x 2.56m Lazy Dayz Island</t>
  </si>
  <si>
    <t>78" x 47"/1.98m x 1.19m Sol Venture Mesh Lounge</t>
  </si>
  <si>
    <t>114" x 75"/2.90m x 1.91m Sun Soaker Floating Platform</t>
  </si>
  <si>
    <t>9' x 32"/2.75m x 81cm Cove Champion</t>
  </si>
  <si>
    <t>10'10" x 35"/3.31 m x 88 cm Cove Champion X2 Kayak</t>
  </si>
  <si>
    <t>10'6" x 35"/3.21m x 88cm Lite-Rapid X2 Kayak</t>
  </si>
  <si>
    <t>12'6" x 39"/3.81 m x 1.00 m Rapid X3 Kayak</t>
  </si>
  <si>
    <t>8'10" x 39"/2.70m x 1.00m Koracle Fishing Boat</t>
  </si>
  <si>
    <t>7'6" x 48" /2.28m x 1.21m Treck X1</t>
  </si>
  <si>
    <t>7'6" x 48" /2.28m x 1.21m Treck X1 set</t>
  </si>
  <si>
    <t>8'4" x 50" /2.55m x 1.27m Treck X2 set</t>
  </si>
  <si>
    <t>10'1" x 50"/3.07m x 1.26m Treck X3 set</t>
  </si>
  <si>
    <t>8' x 40" /2.43m x 1.02m Voyager 300</t>
  </si>
  <si>
    <t>11'5" x 56"/3.48m x 1.41m Voyager 500</t>
  </si>
  <si>
    <t>Aluminum Kayak Paddle</t>
  </si>
  <si>
    <t>57"/1.45m Sectional Aluminum Oars</t>
  </si>
  <si>
    <t>74" x 39" x 10"/1.88m x 99cm x 25cm Tritech Connect and Rest 3-in-1 Airbed Twin/King</t>
  </si>
  <si>
    <t>74" x 39" x 12"/1.88m x 99cm x 30cm Tritech Airbed Twin Built-in Battery Pump</t>
  </si>
  <si>
    <t>80" x 60" x 12"/2.03m x 1.52m x 30cm Tritech Airbed Queen Built-in Battery Pump</t>
  </si>
  <si>
    <t>74" x 39" x 12"/1.88m x 99cm x 30cm Tritech Airbed Twin Fashion Flock Built-in AC Pump</t>
  </si>
  <si>
    <t>80" x 60" x 12"/2.03m x 1.52m x 30cm Tritech Airbed Queen Fashion Flock Built-in AC Pump</t>
  </si>
  <si>
    <t>74" x 39" x 12"/1.88m x 99cm x 30cm Tritech Airbed Twin Built-in AC pump</t>
  </si>
  <si>
    <t>75" x 54" x 12"/1.91m x 1.37m x 30cm Tritech Airbed Full Built-in AC pump</t>
  </si>
  <si>
    <t>80" x 60" x 12"/2.03m x 1.52m x 30cm Tritech Airbed Queen Built-in AC pump</t>
  </si>
  <si>
    <t>75" x 38" x 14"/1.91m x 97cm x 36cm Tritech Airbed Twin Built-in AC Pump</t>
  </si>
  <si>
    <t>80" x 60" x 14"/2.03m x 1.52m x 36cm Tritech Airbed Queen Built-in AC Pump</t>
  </si>
  <si>
    <t>75" x 38" x 16.5"/1.91m x 97cm x 42cm Tritech Airbed Twin Built-in AC Pump</t>
  </si>
  <si>
    <t>80" x 60" x 16.5"/2.03m x 1.52m x 42cm Tritech Airbed Queen Built-in AC Pump</t>
  </si>
  <si>
    <t>75" x 38" x 18"/1.91m x 97cm x 46cm Tritech Airbed Twin Built-in AC pump</t>
  </si>
  <si>
    <t>80" x 60" x 18"/2.03m x 1.52m x 46cm Tritech Airbed Queen Built-in AC pump</t>
  </si>
  <si>
    <t>75" x 38" x 18"/1.91m x 97cm x 46cm Tritech Airbed Twin Built-in AC Pump</t>
  </si>
  <si>
    <t>80" x 60" x 18"/2.03m x 1.52m x 46cm Tritech Airbed Queen Built-in AC Pump</t>
  </si>
  <si>
    <t>80" x 60" x 22"/2.03m x 1.52m x 56cm Tritech Airbed Queen Built-in AC Pump</t>
  </si>
  <si>
    <t>80" x 76" x 22"/2.03m x 1.93m x 56cm Tritech Airbed King Built-in AC Pump</t>
  </si>
  <si>
    <t>80" x 60" x 24"/2.03m x 1.52m x 61cm Tritech Airbed Queen Built-in AC Pump</t>
  </si>
  <si>
    <t>80" x 60" x 20"/2.03m x 1.52m x 51cm Tritech QuadComfort Airbed Queen Built-in AC Pump</t>
  </si>
  <si>
    <t>89" x 60" x 33"/2.26m x 1.52m x 84cm Tritech Airbed Queen SleekFlow Headboard Built-in AC pump</t>
  </si>
  <si>
    <t>80" x 60" x 18"/2.03m x 1.52m x 46cm Tritech Airbed Queen Foam Top Built-in AC pump</t>
  </si>
  <si>
    <t>92" x 77" x 31.5"/2.33m x 1.96m x 80cm Tritech Fullsleep Wingback Airbed Queen Headboard Built-in AC Pump</t>
  </si>
  <si>
    <t>80" x 60" x 18"/2.03m x 1.52m x 46cm Fortech Airbed Queen Snugable Top Built-in AC Pump</t>
  </si>
  <si>
    <t>75" x 38" x 18"/1.91m x 97cm x 46cm Fortech Airbed Twin Built-in AC pump</t>
  </si>
  <si>
    <t>80" x 60" x 18"/2.03m x 1.52m x 46cm Fortech Airbed Queen Built-in AC pump</t>
  </si>
  <si>
    <t>80" x 60" x 18"/2.03m x 1.52m x 46cm AlwayzAire Airbed Queen Built-in Dual Pump</t>
  </si>
  <si>
    <t>80" x 60" x 20"/2.03m x 1.52m x 51cm AlwayzAire Fortech Airbed Queen Built-in Comfort Pump</t>
  </si>
  <si>
    <t>62" x 35" x 7"/1.58m x 89cm x 18cm DrowsyDreamer airbed with Manual Hand Pump</t>
  </si>
  <si>
    <t>77" x 41" x 33"/1.96m x 1.04m x 84cm DreamChaser Airbed - Unicorn</t>
  </si>
  <si>
    <t>73" x 30" x 8.75"/1.85m x 76cm x 22cm Airbed Jr.Twin</t>
  </si>
  <si>
    <t>74" x 39" x 8.75"/1.88m x 99cm x 22cm Airbed Twin</t>
  </si>
  <si>
    <t>75" x 54" x 8.75"/1.91m x 1.37m x 22cm Airbed Full</t>
  </si>
  <si>
    <t>80" x 60" x 8.75"/2.03m x 1.52m x 22cm Airbed Queen</t>
  </si>
  <si>
    <t>80" x 72" x 8.75"/2.03m x 1.83m x 22cm Airbed King</t>
  </si>
  <si>
    <t>75" x 54" x 8.75"/1.91m x 1.37m x 22cm Airbed Full Handheld AC Pump</t>
  </si>
  <si>
    <t>80" x 60" x 8.75"/2.03m x 1.52m x 22cm Airbed Queen Manual Hand Pump</t>
  </si>
  <si>
    <t>73" x 30" x 11"/1.85m x 76cm x 28cm Airbed Jr.Twin Built-in Foot Pump</t>
  </si>
  <si>
    <t>74" x 39" x 11"/1.88m x 99cm x 28cm Airbed Twin Built-in Foot Pump</t>
  </si>
  <si>
    <t>75" x 54" x 11"/1.91m x 1.37m x 28cm Airbed Full Built-in Foot Pump</t>
  </si>
  <si>
    <t>80" x 60" x 11"/2.03m x 1.52m x 28cm Airbed Queen Built-in Foot Pump</t>
  </si>
  <si>
    <t>75" x 27.5" x 4"/1.91m x 70cm x 10.5cm FlexChoice Air Mattress</t>
  </si>
  <si>
    <t>74" x 39" x 12"/1.88m x 99cm x 30cm Tritech Airbed Twin</t>
  </si>
  <si>
    <t>80" x 60" x 12"/2.03m x 1.52m x 30cm Tritech Airbed Queen</t>
  </si>
  <si>
    <t>80" x 60" x 14"/2.03m x 1.52m x 36cm Tritech Airbed Queen</t>
  </si>
  <si>
    <t>74" x 39" x 8.75"/1.88m x 99cm x 22cm Roll &amp; Relax Airbed Twin</t>
  </si>
  <si>
    <t>80" x 60" x 8.75"/2.03m x 1.52m x 22cm Roll &amp; Relax Airbed Queen</t>
  </si>
  <si>
    <t>80" x 60" x 14"/2.03 m x 1.52 m x 36 cm AlwayzAire Fortech Airbed Queen Rechargeable Dual Pump</t>
  </si>
  <si>
    <t>14.5" x 9.5" x 4"/37cm x 24cm x 10cm Flocked Air Neck Rest</t>
  </si>
  <si>
    <t>16.5" x 10" x 4"/42cm x 26cm x 10cm Flocked Air Camp Pillow</t>
  </si>
  <si>
    <t>18.5" x 12" x 6"/47cm x 31cm x 15cm ToughLite Flex Pillow</t>
  </si>
  <si>
    <t>14" x 12" x 4.5"/36cm x 31cm x 11.5cm ToughLite Travel Flex Pillow</t>
  </si>
  <si>
    <t>44" x 44" x 26"/1.12m x 1.12m x 66cm Inflate-A-Chair Air Chair</t>
  </si>
  <si>
    <t>47.5" x 39.5" x 34"/1.21m x 1.00m x 86cm Comfort Cruiser Lounger</t>
  </si>
  <si>
    <t>74" x 60" x 25"/1.88m x 1.52m x 64cm Multi-Max 5-in-1 Air Couch</t>
  </si>
  <si>
    <t>74" x 60" x 25"/1.88m x 1.52m x 64cm Multi-Max 5-in-1 Air Couch with Sidewinder AC Air Pump</t>
  </si>
  <si>
    <t>65" x 33" x 31"/1.65m x 84cm x 79cm Chaise Sport Lounger</t>
  </si>
  <si>
    <t>74" x 60" x 25"/1.88m x 1.52m x 64cm Multi-Max 3-in-1 Air Couch with Sidewinder AC Air Pump</t>
  </si>
  <si>
    <t>44" x 44" x 26"/1.12m x 1.12m x 66cm Inflate-A-Chair Graffiti Air Chair</t>
  </si>
  <si>
    <t>47.5" x 39.5" x 34"/1.21m x 1.00m x 86cm Comfort Cruiser Graffiti Lounger</t>
  </si>
  <si>
    <t>44" x 39" x 49"/1.12m x 99cm x 1.25m Mainframe Air Chair</t>
  </si>
  <si>
    <t>74" x 60" x 25"/1.88m x 1.52m x 64cm Multi-Max 3-in-1 Air Couch with Built-in AC Pump</t>
  </si>
  <si>
    <t>40" x 38" x 28"/1.02m x 97cm x 71cm Inflate-A-Chair LED Air Chair</t>
  </si>
  <si>
    <t>65" x 50" x 30"/1.52m x 1.27m x 76cm Comfi Cube Deluxe Lounger</t>
  </si>
  <si>
    <t>45" x 44" x 26"/1.14m x 1.12m x 66cm Beanless Soccer Ball Chair</t>
  </si>
  <si>
    <t>45" x 44" x 26"/1.14m x 1.12m x 66cm Beanless Basketball Chair</t>
  </si>
  <si>
    <t>28" x 28" x 25"/72cm x 72cm x 64cm Glitter Dream Air Chair</t>
  </si>
  <si>
    <t>7'3"x47"x35" /2.20mx1.20mx90cm Coolquick 2 Tent</t>
  </si>
  <si>
    <t>57" x 6'9" x 39"/1.45m x 2.05m x 1.00m Cooldome 2 Tent</t>
  </si>
  <si>
    <t>7'9"x57"x39"/2.35mx1.45mx1.00m Coolmount 2 Tent</t>
  </si>
  <si>
    <t>6'11" x 6'11" x 51"/2.10m x 2.10m x 1.30m Cooldome 3 Tent</t>
  </si>
  <si>
    <t>6'11" x 6'11" x 47"/2.10m x 2.10m x 1.20m Coolground 3 Tent</t>
  </si>
  <si>
    <t>6'11"x7'10"x39"/2.10mx2.40mx1.00m Coolmount 4 Tent</t>
  </si>
  <si>
    <t>(6'11"+55")x7'10"x51"/(2.10m+1.40m)x2.40mx1.30m Activemount 3 Tent</t>
  </si>
  <si>
    <t>(6'11"+39")x7'10"x51"/(2.10m+1.00m)x2.40mx1.30m Activeridge 4 Tent</t>
  </si>
  <si>
    <t>(10'+37")x8'4"x71"/(3.05m+95cm)X2.55mX1.80m Family Dome 4 Tent</t>
  </si>
  <si>
    <t>16'1"x12'6"x6'5"/4.9mx3.80mx1.95m Family Dome 6 Tent</t>
  </si>
  <si>
    <t>15'1"x7'7"x6'1"/ 4.60mx2.30mx1.85m Family Ground 4 Tent</t>
  </si>
  <si>
    <t>16'1"x9'2"x6'7"/4.90mx2.80mx2.00m Family Ground 6 Tent</t>
  </si>
  <si>
    <t>6'7" x 47" x 37"/2.00m x 1.20m x 95cm Beach Ground 2 Tent</t>
  </si>
  <si>
    <t>6'7" x 47" x 35"/2.00m x 1.20m x 90cm Beach Quick 2 tent</t>
  </si>
  <si>
    <t>79" x 39" x 39"/2.00m x 1.00m x 1.00m Ramble X2 Tent</t>
  </si>
  <si>
    <t>43" x 43" x 75"/1.10m x 1.10m x 1.90m Station Port</t>
  </si>
  <si>
    <t>71" x 30"/1.80m x 75cm Evade 15 Sleeping Bag</t>
  </si>
  <si>
    <t>75" x 33"/1.90m x 84cm Evade 10 Sleeping Bag</t>
  </si>
  <si>
    <t>81" x 35"/2.05m x 90cm Evade 5 Sleeping Bag</t>
  </si>
  <si>
    <t>87" x 30" x 20"/2.20m x 75cm x 50cm Hiberhide 10 Sleeping Bag</t>
  </si>
  <si>
    <t>91" x 31" x 24"/2.30m x 80cm x 60cm Hiberhide 5 Sleeping Bag</t>
  </si>
  <si>
    <t>91" x 31" x 22"/2.30m x 80cm x 55cm Hiberhide 0 Sleeping Bag</t>
  </si>
  <si>
    <t>71" x 20" x 1"/1.80m x 50cm x 2.5cm Easy-Inflate Camp Mat</t>
  </si>
  <si>
    <t>75" x 25" x 16.5"/1.90m x 64cm x 42cm Fold 'N Rest Camping Bed</t>
  </si>
  <si>
    <t>9' x 26"/2.74m x 66cm Pool</t>
  </si>
  <si>
    <t>13' x 33"/3.96m x 84cm Pool Set</t>
  </si>
  <si>
    <t>13' x 42"/3.96m x 1.07m Pool Set</t>
  </si>
  <si>
    <t>Aquatronix</t>
  </si>
  <si>
    <t>Secure Hose Support</t>
  </si>
  <si>
    <t>19'8" x 19'8" x 9'8"/ 6.00m x 6.00m x 2.95m Round Pool Dome</t>
  </si>
  <si>
    <t>67"x26"/1.70m x 66cm Aruba Airjet</t>
  </si>
  <si>
    <t>71" x 26"/1.80m x 66cm Cancun AirJet</t>
  </si>
  <si>
    <t>71" x 26"/1.80m x 66cm Havana AirJet</t>
  </si>
  <si>
    <t>71" x 26"/1.80m x 66cm Bali AirJet</t>
  </si>
  <si>
    <t>77" x 26"/1.96m x 66cm Paris AirJet</t>
  </si>
  <si>
    <t>93"x28"/2.36m x 71cm Grenada Airjet</t>
  </si>
  <si>
    <t>9" x 6"/23cm x 15cm Armbands</t>
  </si>
  <si>
    <t>φ22"/φ56cm Swim Ring</t>
  </si>
  <si>
    <t>40" x 27"/1.02m x 69cm Beach Boat</t>
  </si>
  <si>
    <t>Φ48" x H10"/Φ1.22m x H25cm 3-Ring Pool</t>
  </si>
  <si>
    <t>6'7" x 57.5" x 19"/2.00m x 1.46m x 48cm Family Pool</t>
  </si>
  <si>
    <t>22"/56cm Swim Ring</t>
  </si>
  <si>
    <t>44" x 28"/1.12m x 71cm Beach Boat</t>
  </si>
  <si>
    <t>6'7" x 57.5" x 19"/2.00m x 1.46m x 48cm Family Play Pool</t>
  </si>
  <si>
    <t>20" x 18"/51cm x 46cm Swim Vest</t>
  </si>
  <si>
    <t>Φ48" x H12"/Φ1.22m x H30cm 3-Ring Pool</t>
  </si>
  <si>
    <t>Φ36"/Φ91cm Predator Swim Ring</t>
  </si>
  <si>
    <t>LICENSE-ANGRY BIRDS</t>
  </si>
  <si>
    <t>3.05m x 100cm Pool Set</t>
  </si>
  <si>
    <t>3.66m x 133cm Pool Set</t>
  </si>
  <si>
    <t>4.57m x 122cm Pool Set</t>
  </si>
  <si>
    <t>PAVILLO-BACKPACKS</t>
  </si>
  <si>
    <t>6'8" x 46"/2.03m x 1.17m Crocodile Ride-on</t>
  </si>
  <si>
    <t>57" x 6'3"/1.45m x 1.90m Plesiosaur Ride-On</t>
  </si>
  <si>
    <t>53" x 6'6"/1.35m x 1.98m Pre-Historic Ride-on</t>
  </si>
  <si>
    <t>Dura-Trek 65L Backpack</t>
  </si>
  <si>
    <t>Рюкзак, навес от дождя</t>
  </si>
  <si>
    <t>8' x 26"/2.44m x 66cm Pool</t>
  </si>
  <si>
    <t>Ultra Trek 60L Backpack</t>
  </si>
  <si>
    <t>Horizon's Edge 30L Backpack</t>
  </si>
  <si>
    <t>1.57m x 94cm Clown Fish Ride-On</t>
  </si>
  <si>
    <t>FlexAir 45L Backpack</t>
  </si>
  <si>
    <t>(В комплекте: 1 насадка-пылесос)</t>
  </si>
  <si>
    <t>(В комплекте: 1 брызгалка, три кольца, рем.комплект)</t>
  </si>
  <si>
    <t>(В комплекте: 1 инструмент д.чистки картриджей)</t>
  </si>
  <si>
    <t>(В комплекте: 1 светодиодный водопад, в комплект входят переходники д.клапанов с внешним Ф.3,2см / 1,25дюйм.).</t>
  </si>
  <si>
    <t>(В комплекте: 1 пылесос)</t>
  </si>
  <si>
    <t>(В комплекте: телескопическая алюминиевая ручка (3 сегмента, общая длина 3,6м), совместима с продуктами 58277? 58278? 58280? 58282)</t>
  </si>
  <si>
    <t>(В комплекте: 1 SPA, 1 нагреватель (220-240 В), 1 фильтр, ChemConnect, 1 надувная крышка, система воздушной струи)</t>
  </si>
  <si>
    <t>(В комплекте: 1 робот пылесос Акватроникс)</t>
  </si>
  <si>
    <t>(2 держателя шлангов)</t>
  </si>
  <si>
    <t>(В комплекте: тент-палатка, сумка д.переноски, шестнадцать колышков, два слоя)</t>
  </si>
  <si>
    <t>(В комплекте: 1 тент, сумка д.переноски)</t>
  </si>
  <si>
    <t>возраст</t>
  </si>
  <si>
    <t>Примечание</t>
  </si>
  <si>
    <t>2+</t>
  </si>
  <si>
    <t>3-6</t>
  </si>
  <si>
    <t>5-12</t>
  </si>
  <si>
    <t>1-3</t>
  </si>
  <si>
    <t>1-2</t>
  </si>
  <si>
    <t>6-18M</t>
  </si>
  <si>
    <t>10+</t>
  </si>
  <si>
    <t>12+</t>
  </si>
  <si>
    <t>3+</t>
  </si>
  <si>
    <t>3-10</t>
  </si>
  <si>
    <t>3-8</t>
  </si>
  <si>
    <t>4M+</t>
  </si>
  <si>
    <t>6+</t>
  </si>
  <si>
    <t>0-1</t>
  </si>
  <si>
    <t>7+</t>
  </si>
  <si>
    <t>14+</t>
  </si>
  <si>
    <t>0-3</t>
  </si>
  <si>
    <t>6-12</t>
  </si>
  <si>
    <t>MTV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</si>
</sst>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-* #,##0.00_-;\-* #,##0.00_-;_-* &quot;-&quot;??_-;_-@_-"/>
    <numFmt numFmtId="165" formatCode="0.000"/>
    <numFmt numFmtId="166" formatCode="_-* #,##0.00\ _₽_-;\-* #,##0.00\ _₽_-;_-* &quot;-&quot;??\ _₽_-;_-@_-"/>
  </numFmts>
  <fonts count="1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color rgb="FFFF0000"/>
      <name val="Calibri"/>
      <family val="2"/>
      <scheme val="minor"/>
    </font>
    <font>
      <b/>
      <sz val="8"/>
      <color theme="8"/>
      <name val="Calibri Light"/>
      <family val="2"/>
      <scheme val="major"/>
    </font>
    <font>
      <sz val="9"/>
      <name val="Calibri"/>
      <family val="3"/>
      <charset val="134"/>
      <scheme val="minor"/>
    </font>
    <font>
      <sz val="8"/>
      <name val="Calibri"/>
      <family val="3"/>
      <charset val="134"/>
      <scheme val="minor"/>
    </font>
    <font>
      <sz val="8"/>
      <color theme="1"/>
      <name val="Calibri"/>
      <family val="3"/>
      <charset val="134"/>
      <scheme val="minor"/>
    </font>
    <font>
      <b/>
      <i/>
      <sz val="8"/>
      <color theme="0"/>
      <name val="Calibri Light"/>
      <family val="2"/>
      <scheme val="major"/>
    </font>
    <font>
      <sz val="8"/>
      <color theme="1"/>
      <name val="Calibri Light"/>
      <family val="2"/>
      <scheme val="maj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00"/>
        <bgColor indexed="64"/>
      </patternFill>
    </fill>
  </fills>
  <borders count="8">
    <border>
      <left/>
      <right/>
      <top/>
      <bottom/>
      <diagonal/>
    </border>
    <border>
      <left style="medium">
        <color theme="8"/>
      </left>
      <right style="medium">
        <color theme="8"/>
      </right>
      <top style="medium">
        <color theme="8"/>
      </top>
      <bottom/>
      <diagonal/>
    </border>
    <border>
      <left style="thin">
        <color theme="8"/>
      </left>
      <right style="thin">
        <color theme="8"/>
      </right>
      <top style="thin">
        <color theme="8"/>
      </top>
      <bottom style="thin">
        <color theme="8"/>
      </bottom>
      <diagonal/>
    </border>
    <border>
      <left style="thin">
        <color theme="8"/>
      </left>
      <right style="medium">
        <color theme="8"/>
      </right>
      <top style="thin">
        <color theme="8"/>
      </top>
      <bottom style="thin">
        <color theme="8"/>
      </bottom>
      <diagonal/>
    </border>
    <border>
      <left style="medium">
        <color theme="8"/>
      </left>
      <right style="thin">
        <color theme="8"/>
      </right>
      <top style="medium">
        <color theme="8"/>
      </top>
      <bottom style="medium">
        <color theme="8"/>
      </bottom>
      <diagonal/>
    </border>
    <border>
      <left style="thin">
        <color theme="8"/>
      </left>
      <right style="thin">
        <color theme="8"/>
      </right>
      <top style="medium">
        <color theme="8"/>
      </top>
      <bottom style="medium">
        <color theme="8"/>
      </bottom>
      <diagonal/>
    </border>
    <border>
      <left style="thin">
        <color theme="8"/>
      </left>
      <right style="medium">
        <color theme="8"/>
      </right>
      <top style="medium">
        <color theme="8"/>
      </top>
      <bottom style="medium">
        <color theme="8"/>
      </bottom>
      <diagonal/>
    </border>
    <border>
      <left style="thin">
        <color theme="8"/>
      </left>
      <right/>
      <top style="medium">
        <color theme="8"/>
      </top>
      <bottom style="medium">
        <color theme="8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41">
    <xf numFmtId="0" fontId="0" fillId="0" borderId="0" xfId="0"/>
    <xf numFmtId="0" fontId="2" fillId="2" borderId="0" xfId="0" applyFont="1" applyFill="1"/>
    <xf numFmtId="0" fontId="2" fillId="2" borderId="0" xfId="0" applyFont="1" applyFill="1" applyAlignment="1">
      <alignment horizontal="center" vertical="center"/>
    </xf>
    <xf numFmtId="165" fontId="2" fillId="0" borderId="2" xfId="0" applyNumberFormat="1" applyFont="1" applyBorder="1" applyAlignment="1">
      <alignment horizontal="center" vertical="center"/>
    </xf>
    <xf numFmtId="0" fontId="2" fillId="0" borderId="2" xfId="0" applyNumberFormat="1" applyFont="1" applyBorder="1" applyAlignment="1">
      <alignment horizontal="center" vertical="center"/>
    </xf>
    <xf numFmtId="0" fontId="0" fillId="2" borderId="0" xfId="0" applyFill="1"/>
    <xf numFmtId="0" fontId="4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 wrapText="1"/>
    </xf>
    <xf numFmtId="0" fontId="6" fillId="0" borderId="2" xfId="0" applyNumberFormat="1" applyFont="1" applyFill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0" fillId="2" borderId="0" xfId="0" applyNumberFormat="1" applyFill="1"/>
    <xf numFmtId="0" fontId="8" fillId="4" borderId="4" xfId="0" applyFont="1" applyFill="1" applyBorder="1"/>
    <xf numFmtId="0" fontId="9" fillId="4" borderId="5" xfId="0" applyFont="1" applyFill="1" applyBorder="1"/>
    <xf numFmtId="0" fontId="9" fillId="2" borderId="0" xfId="0" applyFont="1" applyFill="1"/>
    <xf numFmtId="0" fontId="6" fillId="2" borderId="2" xfId="0" applyNumberFormat="1" applyFont="1" applyFill="1" applyBorder="1" applyAlignment="1">
      <alignment horizontal="center" vertical="center"/>
    </xf>
    <xf numFmtId="0" fontId="4" fillId="3" borderId="1" xfId="0" applyNumberFormat="1" applyFont="1" applyFill="1" applyBorder="1" applyAlignment="1">
      <alignment horizontal="center" vertical="center" wrapText="1"/>
    </xf>
    <xf numFmtId="0" fontId="9" fillId="4" borderId="5" xfId="0" applyNumberFormat="1" applyFont="1" applyFill="1" applyBorder="1"/>
    <xf numFmtId="0" fontId="2" fillId="0" borderId="3" xfId="1" applyNumberFormat="1" applyFont="1" applyBorder="1" applyAlignment="1">
      <alignment horizontal="center" vertical="center"/>
    </xf>
    <xf numFmtId="0" fontId="2" fillId="0" borderId="2" xfId="0" applyFont="1" applyBorder="1" applyAlignment="1">
      <alignment horizontal="left" vertical="center" wrapText="1"/>
    </xf>
    <xf numFmtId="0" fontId="4" fillId="3" borderId="1" xfId="0" applyFont="1" applyFill="1" applyBorder="1" applyAlignment="1">
      <alignment horizontal="left" vertical="center" wrapText="1"/>
    </xf>
    <xf numFmtId="0" fontId="9" fillId="4" borderId="6" xfId="0" applyFont="1" applyFill="1" applyBorder="1" applyAlignment="1">
      <alignment horizontal="left" wrapText="1"/>
    </xf>
    <xf numFmtId="0" fontId="9" fillId="4" borderId="5" xfId="0" applyFont="1" applyFill="1" applyBorder="1" applyAlignment="1">
      <alignment horizontal="left" wrapText="1"/>
    </xf>
    <xf numFmtId="0" fontId="0" fillId="2" borderId="0" xfId="0" applyFill="1" applyAlignment="1">
      <alignment horizontal="left" wrapText="1"/>
    </xf>
    <xf numFmtId="0" fontId="0" fillId="2" borderId="0" xfId="0" applyFill="1" applyAlignment="1">
      <alignment horizontal="center" vertical="center"/>
    </xf>
    <xf numFmtId="43" fontId="2" fillId="2" borderId="0" xfId="1" applyFont="1" applyFill="1" applyAlignment="1">
      <alignment horizontal="center" vertical="center"/>
    </xf>
    <xf numFmtId="166" fontId="2" fillId="2" borderId="0" xfId="0" applyNumberFormat="1" applyFont="1" applyFill="1" applyAlignment="1">
      <alignment horizontal="center" vertical="center"/>
    </xf>
    <xf numFmtId="0" fontId="9" fillId="4" borderId="7" xfId="0" applyFont="1" applyFill="1" applyBorder="1" applyAlignment="1">
      <alignment horizontal="left" wrapText="1"/>
    </xf>
    <xf numFmtId="0" fontId="2" fillId="0" borderId="2" xfId="0" applyFont="1" applyBorder="1" applyAlignment="1">
      <alignment horizontal="center" vertical="center" wrapText="1"/>
    </xf>
    <xf numFmtId="49" fontId="2" fillId="0" borderId="2" xfId="0" applyNumberFormat="1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0" fillId="2" borderId="0" xfId="0" applyFill="1" applyAlignment="1">
      <alignment wrapText="1"/>
    </xf>
    <xf numFmtId="166" fontId="2" fillId="2" borderId="0" xfId="0" applyNumberFormat="1" applyFont="1" applyFill="1"/>
    <xf numFmtId="0" fontId="4" fillId="0" borderId="1" xfId="0" applyFont="1" applyFill="1" applyBorder="1" applyAlignment="1">
      <alignment horizontal="center" vertical="center"/>
    </xf>
    <xf numFmtId="0" fontId="2" fillId="0" borderId="2" xfId="0" applyNumberFormat="1" applyFont="1" applyFill="1" applyBorder="1" applyAlignment="1">
      <alignment horizontal="center" vertical="center"/>
    </xf>
    <xf numFmtId="0" fontId="0" fillId="0" borderId="0" xfId="0" applyFill="1"/>
    <xf numFmtId="0" fontId="8" fillId="5" borderId="4" xfId="0" applyFont="1" applyFill="1" applyBorder="1"/>
    <xf numFmtId="9" fontId="2" fillId="2" borderId="0" xfId="2" applyFont="1" applyFill="1" applyAlignment="1">
      <alignment horizontal="center" vertical="center"/>
    </xf>
    <xf numFmtId="0" fontId="2" fillId="6" borderId="0" xfId="0" applyFont="1" applyFill="1" applyAlignment="1">
      <alignment horizontal="center" vertical="center"/>
    </xf>
    <xf numFmtId="0" fontId="9" fillId="6" borderId="0" xfId="0" applyFont="1" applyFill="1"/>
    <xf numFmtId="166" fontId="2" fillId="6" borderId="0" xfId="0" applyNumberFormat="1" applyFont="1" applyFill="1"/>
    <xf numFmtId="0" fontId="0" fillId="6" borderId="0" xfId="0" applyFill="1"/>
  </cellXfs>
  <cellStyles count="3">
    <cellStyle name="Обычный" xfId="0" builtinId="0"/>
    <cellStyle name="Процентный" xfId="2" builtinId="5"/>
    <cellStyle name="Финансовый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324" Type="http://schemas.openxmlformats.org/officeDocument/2006/relationships/image" Target="../media/image324.jpeg"/><Relationship Id="rId531" Type="http://schemas.openxmlformats.org/officeDocument/2006/relationships/image" Target="../media/image531.jpeg"/><Relationship Id="rId629" Type="http://schemas.openxmlformats.org/officeDocument/2006/relationships/image" Target="../media/image629.jpeg"/><Relationship Id="rId170" Type="http://schemas.openxmlformats.org/officeDocument/2006/relationships/image" Target="../media/image170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32" Type="http://schemas.openxmlformats.org/officeDocument/2006/relationships/image" Target="../media/image32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42" Type="http://schemas.openxmlformats.org/officeDocument/2006/relationships/image" Target="../media/image542.jpeg"/><Relationship Id="rId181" Type="http://schemas.openxmlformats.org/officeDocument/2006/relationships/image" Target="../media/image181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86" Type="http://schemas.openxmlformats.org/officeDocument/2006/relationships/image" Target="../media/image486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346" Type="http://schemas.openxmlformats.org/officeDocument/2006/relationships/image" Target="../media/image346.jpeg"/><Relationship Id="rId553" Type="http://schemas.openxmlformats.org/officeDocument/2006/relationships/image" Target="../media/image553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497" Type="http://schemas.openxmlformats.org/officeDocument/2006/relationships/image" Target="../media/image497.jpeg"/><Relationship Id="rId620" Type="http://schemas.openxmlformats.org/officeDocument/2006/relationships/image" Target="../media/image620.pn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217" Type="http://schemas.openxmlformats.org/officeDocument/2006/relationships/image" Target="../media/image217.jpeg"/><Relationship Id="rId564" Type="http://schemas.openxmlformats.org/officeDocument/2006/relationships/image" Target="../media/image564.jpeg"/><Relationship Id="rId424" Type="http://schemas.openxmlformats.org/officeDocument/2006/relationships/image" Target="../media/image424.jpeg"/><Relationship Id="rId631" Type="http://schemas.openxmlformats.org/officeDocument/2006/relationships/image" Target="../media/image631.jpeg"/><Relationship Id="rId270" Type="http://schemas.openxmlformats.org/officeDocument/2006/relationships/image" Target="../media/image270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575" Type="http://schemas.openxmlformats.org/officeDocument/2006/relationships/image" Target="../media/image575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281" Type="http://schemas.openxmlformats.org/officeDocument/2006/relationships/image" Target="../media/image281.jpeg"/><Relationship Id="rId502" Type="http://schemas.openxmlformats.org/officeDocument/2006/relationships/image" Target="../media/image502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86" Type="http://schemas.openxmlformats.org/officeDocument/2006/relationships/image" Target="../media/image586.jpeg"/><Relationship Id="rId7" Type="http://schemas.openxmlformats.org/officeDocument/2006/relationships/image" Target="../media/image7.jpeg"/><Relationship Id="rId239" Type="http://schemas.openxmlformats.org/officeDocument/2006/relationships/image" Target="../media/image239.jpeg"/><Relationship Id="rId446" Type="http://schemas.openxmlformats.org/officeDocument/2006/relationships/image" Target="../media/image446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87" Type="http://schemas.openxmlformats.org/officeDocument/2006/relationships/image" Target="../media/image87.jpeg"/><Relationship Id="rId513" Type="http://schemas.openxmlformats.org/officeDocument/2006/relationships/image" Target="../media/image513.jpeg"/><Relationship Id="rId597" Type="http://schemas.openxmlformats.org/officeDocument/2006/relationships/image" Target="../media/image597.jpeg"/><Relationship Id="rId152" Type="http://schemas.openxmlformats.org/officeDocument/2006/relationships/image" Target="../media/image152.jpeg"/><Relationship Id="rId457" Type="http://schemas.openxmlformats.org/officeDocument/2006/relationships/image" Target="../media/image457.jpeg"/><Relationship Id="rId14" Type="http://schemas.openxmlformats.org/officeDocument/2006/relationships/image" Target="../media/image14.jpeg"/><Relationship Id="rId317" Type="http://schemas.openxmlformats.org/officeDocument/2006/relationships/image" Target="../media/image317.jpeg"/><Relationship Id="rId524" Type="http://schemas.openxmlformats.org/officeDocument/2006/relationships/image" Target="../media/image524.jpeg"/><Relationship Id="rId98" Type="http://schemas.openxmlformats.org/officeDocument/2006/relationships/image" Target="../media/image98.jpeg"/><Relationship Id="rId163" Type="http://schemas.openxmlformats.org/officeDocument/2006/relationships/image" Target="../media/image163.jpe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25" Type="http://schemas.openxmlformats.org/officeDocument/2006/relationships/image" Target="../media/image25.jpeg"/><Relationship Id="rId328" Type="http://schemas.openxmlformats.org/officeDocument/2006/relationships/image" Target="../media/image328.jpeg"/><Relationship Id="rId535" Type="http://schemas.openxmlformats.org/officeDocument/2006/relationships/image" Target="../media/image535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602" Type="http://schemas.openxmlformats.org/officeDocument/2006/relationships/image" Target="../media/image602.jpeg"/><Relationship Id="rId241" Type="http://schemas.openxmlformats.org/officeDocument/2006/relationships/image" Target="../media/image241.jpeg"/><Relationship Id="rId479" Type="http://schemas.openxmlformats.org/officeDocument/2006/relationships/image" Target="../media/image479.jpeg"/><Relationship Id="rId36" Type="http://schemas.openxmlformats.org/officeDocument/2006/relationships/image" Target="../media/image36.jpeg"/><Relationship Id="rId339" Type="http://schemas.openxmlformats.org/officeDocument/2006/relationships/image" Target="../media/image339.jpeg"/><Relationship Id="rId546" Type="http://schemas.openxmlformats.org/officeDocument/2006/relationships/image" Target="../media/image546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588" Type="http://schemas.openxmlformats.org/officeDocument/2006/relationships/image" Target="../media/image588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613" Type="http://schemas.openxmlformats.org/officeDocument/2006/relationships/image" Target="../media/image613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557" Type="http://schemas.openxmlformats.org/officeDocument/2006/relationships/image" Target="../media/image557.jpeg"/><Relationship Id="rId599" Type="http://schemas.openxmlformats.org/officeDocument/2006/relationships/image" Target="../media/image599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624" Type="http://schemas.openxmlformats.org/officeDocument/2006/relationships/image" Target="../media/image624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26" Type="http://schemas.openxmlformats.org/officeDocument/2006/relationships/image" Target="../media/image526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568" Type="http://schemas.openxmlformats.org/officeDocument/2006/relationships/image" Target="../media/image568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537" Type="http://schemas.openxmlformats.org/officeDocument/2006/relationships/image" Target="../media/image537.jpeg"/><Relationship Id="rId579" Type="http://schemas.openxmlformats.org/officeDocument/2006/relationships/image" Target="../media/image579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590" Type="http://schemas.openxmlformats.org/officeDocument/2006/relationships/image" Target="../media/image590.jpeg"/><Relationship Id="rId604" Type="http://schemas.openxmlformats.org/officeDocument/2006/relationships/image" Target="../media/image604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506" Type="http://schemas.openxmlformats.org/officeDocument/2006/relationships/image" Target="../media/image506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492" Type="http://schemas.openxmlformats.org/officeDocument/2006/relationships/image" Target="../media/image492.jpeg"/><Relationship Id="rId548" Type="http://schemas.openxmlformats.org/officeDocument/2006/relationships/image" Target="../media/image548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615" Type="http://schemas.openxmlformats.org/officeDocument/2006/relationships/image" Target="../media/image615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eg"/><Relationship Id="rId517" Type="http://schemas.openxmlformats.org/officeDocument/2006/relationships/image" Target="../media/image517.jpeg"/><Relationship Id="rId559" Type="http://schemas.openxmlformats.org/officeDocument/2006/relationships/image" Target="../media/image559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jpeg"/><Relationship Id="rId570" Type="http://schemas.openxmlformats.org/officeDocument/2006/relationships/image" Target="../media/image570.jpeg"/><Relationship Id="rId626" Type="http://schemas.openxmlformats.org/officeDocument/2006/relationships/image" Target="../media/image626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528" Type="http://schemas.openxmlformats.org/officeDocument/2006/relationships/image" Target="../media/image528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581" Type="http://schemas.openxmlformats.org/officeDocument/2006/relationships/image" Target="../media/image581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83" Type="http://schemas.openxmlformats.org/officeDocument/2006/relationships/image" Target="../media/image483.jpeg"/><Relationship Id="rId539" Type="http://schemas.openxmlformats.org/officeDocument/2006/relationships/image" Target="../media/image539.jpe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550" Type="http://schemas.openxmlformats.org/officeDocument/2006/relationships/image" Target="../media/image550.jpe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592" Type="http://schemas.openxmlformats.org/officeDocument/2006/relationships/image" Target="../media/image592.jpeg"/><Relationship Id="rId606" Type="http://schemas.openxmlformats.org/officeDocument/2006/relationships/image" Target="../media/image606.jpe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52" Type="http://schemas.openxmlformats.org/officeDocument/2006/relationships/image" Target="../media/image452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105" Type="http://schemas.openxmlformats.org/officeDocument/2006/relationships/image" Target="../media/image105.jpeg"/><Relationship Id="rId147" Type="http://schemas.openxmlformats.org/officeDocument/2006/relationships/image" Target="../media/image147.jpeg"/><Relationship Id="rId312" Type="http://schemas.openxmlformats.org/officeDocument/2006/relationships/image" Target="../media/image312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561" Type="http://schemas.openxmlformats.org/officeDocument/2006/relationships/image" Target="../media/image561.jpeg"/><Relationship Id="rId617" Type="http://schemas.openxmlformats.org/officeDocument/2006/relationships/image" Target="../media/image617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463" Type="http://schemas.openxmlformats.org/officeDocument/2006/relationships/image" Target="../media/image463.jpeg"/><Relationship Id="rId519" Type="http://schemas.openxmlformats.org/officeDocument/2006/relationships/image" Target="../media/image519.jpeg"/><Relationship Id="rId116" Type="http://schemas.openxmlformats.org/officeDocument/2006/relationships/image" Target="../media/image116.jpeg"/><Relationship Id="rId158" Type="http://schemas.openxmlformats.org/officeDocument/2006/relationships/image" Target="../media/image158.jpeg"/><Relationship Id="rId323" Type="http://schemas.openxmlformats.org/officeDocument/2006/relationships/image" Target="../media/image323.jpeg"/><Relationship Id="rId530" Type="http://schemas.openxmlformats.org/officeDocument/2006/relationships/image" Target="../media/image530.jpeg"/><Relationship Id="rId20" Type="http://schemas.openxmlformats.org/officeDocument/2006/relationships/image" Target="../media/image20.jpeg"/><Relationship Id="rId62" Type="http://schemas.openxmlformats.org/officeDocument/2006/relationships/image" Target="../media/image62.jpeg"/><Relationship Id="rId365" Type="http://schemas.openxmlformats.org/officeDocument/2006/relationships/image" Target="../media/image365.jpeg"/><Relationship Id="rId572" Type="http://schemas.openxmlformats.org/officeDocument/2006/relationships/image" Target="../media/image572.jpeg"/><Relationship Id="rId628" Type="http://schemas.openxmlformats.org/officeDocument/2006/relationships/image" Target="../media/image628.jpeg"/><Relationship Id="rId225" Type="http://schemas.openxmlformats.org/officeDocument/2006/relationships/image" Target="../media/image225.jpeg"/><Relationship Id="rId267" Type="http://schemas.openxmlformats.org/officeDocument/2006/relationships/image" Target="../media/image267.jpeg"/><Relationship Id="rId432" Type="http://schemas.openxmlformats.org/officeDocument/2006/relationships/image" Target="../media/image432.jpeg"/><Relationship Id="rId474" Type="http://schemas.openxmlformats.org/officeDocument/2006/relationships/image" Target="../media/image474.jpeg"/><Relationship Id="rId127" Type="http://schemas.openxmlformats.org/officeDocument/2006/relationships/image" Target="../media/image127.jpeg"/><Relationship Id="rId31" Type="http://schemas.openxmlformats.org/officeDocument/2006/relationships/image" Target="../media/image31.jpeg"/><Relationship Id="rId73" Type="http://schemas.openxmlformats.org/officeDocument/2006/relationships/image" Target="../media/image73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76" Type="http://schemas.openxmlformats.org/officeDocument/2006/relationships/image" Target="../media/image376.jpeg"/><Relationship Id="rId541" Type="http://schemas.openxmlformats.org/officeDocument/2006/relationships/image" Target="../media/image541.jpeg"/><Relationship Id="rId583" Type="http://schemas.openxmlformats.org/officeDocument/2006/relationships/image" Target="../media/image583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36" Type="http://schemas.openxmlformats.org/officeDocument/2006/relationships/image" Target="../media/image236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43" Type="http://schemas.openxmlformats.org/officeDocument/2006/relationships/image" Target="../media/image443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510" Type="http://schemas.openxmlformats.org/officeDocument/2006/relationships/image" Target="../media/image510.jpeg"/><Relationship Id="rId552" Type="http://schemas.openxmlformats.org/officeDocument/2006/relationships/image" Target="../media/image552.jpeg"/><Relationship Id="rId594" Type="http://schemas.openxmlformats.org/officeDocument/2006/relationships/image" Target="../media/image594.jpeg"/><Relationship Id="rId608" Type="http://schemas.openxmlformats.org/officeDocument/2006/relationships/image" Target="../media/image60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521" Type="http://schemas.openxmlformats.org/officeDocument/2006/relationships/image" Target="../media/image521.jpeg"/><Relationship Id="rId563" Type="http://schemas.openxmlformats.org/officeDocument/2006/relationships/image" Target="../media/image563.jpeg"/><Relationship Id="rId619" Type="http://schemas.openxmlformats.org/officeDocument/2006/relationships/image" Target="../media/image619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630" Type="http://schemas.openxmlformats.org/officeDocument/2006/relationships/image" Target="../media/image630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532" Type="http://schemas.openxmlformats.org/officeDocument/2006/relationships/image" Target="../media/image532.jpeg"/><Relationship Id="rId574" Type="http://schemas.openxmlformats.org/officeDocument/2006/relationships/image" Target="../media/image574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501" Type="http://schemas.openxmlformats.org/officeDocument/2006/relationships/image" Target="../media/image501.jpeg"/><Relationship Id="rId543" Type="http://schemas.openxmlformats.org/officeDocument/2006/relationships/image" Target="../media/image543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585" Type="http://schemas.openxmlformats.org/officeDocument/2006/relationships/image" Target="../media/image585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487" Type="http://schemas.openxmlformats.org/officeDocument/2006/relationships/image" Target="../media/image487.jpeg"/><Relationship Id="rId610" Type="http://schemas.openxmlformats.org/officeDocument/2006/relationships/image" Target="../media/image610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512" Type="http://schemas.openxmlformats.org/officeDocument/2006/relationships/image" Target="../media/image512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554" Type="http://schemas.openxmlformats.org/officeDocument/2006/relationships/image" Target="../media/image554.jpeg"/><Relationship Id="rId596" Type="http://schemas.openxmlformats.org/officeDocument/2006/relationships/image" Target="../media/image596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jpeg"/><Relationship Id="rId621" Type="http://schemas.openxmlformats.org/officeDocument/2006/relationships/image" Target="../media/image621.pn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23" Type="http://schemas.openxmlformats.org/officeDocument/2006/relationships/image" Target="../media/image523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565" Type="http://schemas.openxmlformats.org/officeDocument/2006/relationships/image" Target="../media/image565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632" Type="http://schemas.openxmlformats.org/officeDocument/2006/relationships/image" Target="../media/image632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534" Type="http://schemas.openxmlformats.org/officeDocument/2006/relationships/image" Target="../media/image534.jpeg"/><Relationship Id="rId576" Type="http://schemas.openxmlformats.org/officeDocument/2006/relationships/image" Target="../media/image576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601" Type="http://schemas.openxmlformats.org/officeDocument/2006/relationships/image" Target="../media/image601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503" Type="http://schemas.openxmlformats.org/officeDocument/2006/relationships/image" Target="../media/image503.jpeg"/><Relationship Id="rId545" Type="http://schemas.openxmlformats.org/officeDocument/2006/relationships/image" Target="../media/image545.jpeg"/><Relationship Id="rId587" Type="http://schemas.openxmlformats.org/officeDocument/2006/relationships/image" Target="../media/image587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612" Type="http://schemas.openxmlformats.org/officeDocument/2006/relationships/image" Target="../media/image612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514" Type="http://schemas.openxmlformats.org/officeDocument/2006/relationships/image" Target="../media/image514.jpeg"/><Relationship Id="rId556" Type="http://schemas.openxmlformats.org/officeDocument/2006/relationships/image" Target="../media/image556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598" Type="http://schemas.openxmlformats.org/officeDocument/2006/relationships/image" Target="../media/image598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623" Type="http://schemas.openxmlformats.org/officeDocument/2006/relationships/image" Target="../media/image623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525" Type="http://schemas.openxmlformats.org/officeDocument/2006/relationships/image" Target="../media/image525.jpeg"/><Relationship Id="rId567" Type="http://schemas.openxmlformats.org/officeDocument/2006/relationships/image" Target="../media/image567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jpeg"/><Relationship Id="rId536" Type="http://schemas.openxmlformats.org/officeDocument/2006/relationships/image" Target="../media/image536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578" Type="http://schemas.openxmlformats.org/officeDocument/2006/relationships/image" Target="../media/image578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603" Type="http://schemas.openxmlformats.org/officeDocument/2006/relationships/image" Target="../media/image603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547" Type="http://schemas.openxmlformats.org/officeDocument/2006/relationships/image" Target="../media/image547.jpeg"/><Relationship Id="rId589" Type="http://schemas.openxmlformats.org/officeDocument/2006/relationships/image" Target="../media/image589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614" Type="http://schemas.openxmlformats.org/officeDocument/2006/relationships/image" Target="../media/image614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516" Type="http://schemas.openxmlformats.org/officeDocument/2006/relationships/image" Target="../media/image516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558" Type="http://schemas.openxmlformats.org/officeDocument/2006/relationships/image" Target="../media/image558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625" Type="http://schemas.openxmlformats.org/officeDocument/2006/relationships/image" Target="../media/image625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527" Type="http://schemas.openxmlformats.org/officeDocument/2006/relationships/image" Target="../media/image527.jpeg"/><Relationship Id="rId569" Type="http://schemas.openxmlformats.org/officeDocument/2006/relationships/image" Target="../media/image569.jpe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580" Type="http://schemas.openxmlformats.org/officeDocument/2006/relationships/image" Target="../media/image580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482" Type="http://schemas.openxmlformats.org/officeDocument/2006/relationships/image" Target="../media/image482.jpeg"/><Relationship Id="rId538" Type="http://schemas.openxmlformats.org/officeDocument/2006/relationships/image" Target="../media/image538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591" Type="http://schemas.openxmlformats.org/officeDocument/2006/relationships/image" Target="../media/image591.jpeg"/><Relationship Id="rId605" Type="http://schemas.openxmlformats.org/officeDocument/2006/relationships/image" Target="../media/image605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549" Type="http://schemas.openxmlformats.org/officeDocument/2006/relationships/image" Target="../media/image54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560" Type="http://schemas.openxmlformats.org/officeDocument/2006/relationships/image" Target="../media/image560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616" Type="http://schemas.openxmlformats.org/officeDocument/2006/relationships/image" Target="../media/image616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eg"/><Relationship Id="rId518" Type="http://schemas.openxmlformats.org/officeDocument/2006/relationships/image" Target="../media/image518.jpeg"/><Relationship Id="rId115" Type="http://schemas.openxmlformats.org/officeDocument/2006/relationships/image" Target="../media/image115.jpeg"/><Relationship Id="rId157" Type="http://schemas.openxmlformats.org/officeDocument/2006/relationships/image" Target="../media/image157.jpeg"/><Relationship Id="rId322" Type="http://schemas.openxmlformats.org/officeDocument/2006/relationships/image" Target="../media/image322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571" Type="http://schemas.openxmlformats.org/officeDocument/2006/relationships/image" Target="../media/image571.jpeg"/><Relationship Id="rId627" Type="http://schemas.openxmlformats.org/officeDocument/2006/relationships/image" Target="../media/image627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jpeg"/><Relationship Id="rId473" Type="http://schemas.openxmlformats.org/officeDocument/2006/relationships/image" Target="../media/image473.jpeg"/><Relationship Id="rId529" Type="http://schemas.openxmlformats.org/officeDocument/2006/relationships/image" Target="../media/image529.jpeg"/><Relationship Id="rId30" Type="http://schemas.openxmlformats.org/officeDocument/2006/relationships/image" Target="../media/image30.jpeg"/><Relationship Id="rId126" Type="http://schemas.openxmlformats.org/officeDocument/2006/relationships/image" Target="../media/image126.jpeg"/><Relationship Id="rId168" Type="http://schemas.openxmlformats.org/officeDocument/2006/relationships/image" Target="../media/image168.jpeg"/><Relationship Id="rId333" Type="http://schemas.openxmlformats.org/officeDocument/2006/relationships/image" Target="../media/image333.jpeg"/><Relationship Id="rId540" Type="http://schemas.openxmlformats.org/officeDocument/2006/relationships/image" Target="../media/image540.jpeg"/><Relationship Id="rId72" Type="http://schemas.openxmlformats.org/officeDocument/2006/relationships/image" Target="../media/image72.jpeg"/><Relationship Id="rId375" Type="http://schemas.openxmlformats.org/officeDocument/2006/relationships/image" Target="../media/image375.jpeg"/><Relationship Id="rId582" Type="http://schemas.openxmlformats.org/officeDocument/2006/relationships/image" Target="../media/image582.jpe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jpeg"/><Relationship Id="rId442" Type="http://schemas.openxmlformats.org/officeDocument/2006/relationships/image" Target="../media/image442.jpeg"/><Relationship Id="rId484" Type="http://schemas.openxmlformats.org/officeDocument/2006/relationships/image" Target="../media/image484.jpeg"/><Relationship Id="rId137" Type="http://schemas.openxmlformats.org/officeDocument/2006/relationships/image" Target="../media/image137.jpeg"/><Relationship Id="rId302" Type="http://schemas.openxmlformats.org/officeDocument/2006/relationships/image" Target="../media/image302.jpeg"/><Relationship Id="rId344" Type="http://schemas.openxmlformats.org/officeDocument/2006/relationships/image" Target="../media/image344.jpe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86" Type="http://schemas.openxmlformats.org/officeDocument/2006/relationships/image" Target="../media/image386.jpeg"/><Relationship Id="rId551" Type="http://schemas.openxmlformats.org/officeDocument/2006/relationships/image" Target="../media/image551.jpeg"/><Relationship Id="rId593" Type="http://schemas.openxmlformats.org/officeDocument/2006/relationships/image" Target="../media/image593.jpeg"/><Relationship Id="rId607" Type="http://schemas.openxmlformats.org/officeDocument/2006/relationships/image" Target="../media/image607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image" Target="../media/image453.jpeg"/><Relationship Id="rId509" Type="http://schemas.openxmlformats.org/officeDocument/2006/relationships/image" Target="../media/image509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495" Type="http://schemas.openxmlformats.org/officeDocument/2006/relationships/image" Target="../media/image495.jpe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355" Type="http://schemas.openxmlformats.org/officeDocument/2006/relationships/image" Target="../media/image355.jpeg"/><Relationship Id="rId397" Type="http://schemas.openxmlformats.org/officeDocument/2006/relationships/image" Target="../media/image397.jpeg"/><Relationship Id="rId520" Type="http://schemas.openxmlformats.org/officeDocument/2006/relationships/image" Target="../media/image520.jpeg"/><Relationship Id="rId562" Type="http://schemas.openxmlformats.org/officeDocument/2006/relationships/image" Target="../media/image562.jpeg"/><Relationship Id="rId618" Type="http://schemas.openxmlformats.org/officeDocument/2006/relationships/image" Target="../media/image618.jpeg"/><Relationship Id="rId215" Type="http://schemas.openxmlformats.org/officeDocument/2006/relationships/image" Target="../media/image215.jpeg"/><Relationship Id="rId257" Type="http://schemas.openxmlformats.org/officeDocument/2006/relationships/image" Target="../media/image257.jpeg"/><Relationship Id="rId422" Type="http://schemas.openxmlformats.org/officeDocument/2006/relationships/image" Target="../media/image422.jpeg"/><Relationship Id="rId464" Type="http://schemas.openxmlformats.org/officeDocument/2006/relationships/image" Target="../media/image464.jpeg"/><Relationship Id="rId299" Type="http://schemas.openxmlformats.org/officeDocument/2006/relationships/image" Target="../media/image299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66" Type="http://schemas.openxmlformats.org/officeDocument/2006/relationships/image" Target="../media/image366.jpeg"/><Relationship Id="rId573" Type="http://schemas.openxmlformats.org/officeDocument/2006/relationships/image" Target="../media/image573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74" Type="http://schemas.openxmlformats.org/officeDocument/2006/relationships/image" Target="../media/image74.jpeg"/><Relationship Id="rId377" Type="http://schemas.openxmlformats.org/officeDocument/2006/relationships/image" Target="../media/image377.jpeg"/><Relationship Id="rId500" Type="http://schemas.openxmlformats.org/officeDocument/2006/relationships/image" Target="../media/image500.jpeg"/><Relationship Id="rId584" Type="http://schemas.openxmlformats.org/officeDocument/2006/relationships/image" Target="../media/image584.jpeg"/><Relationship Id="rId5" Type="http://schemas.openxmlformats.org/officeDocument/2006/relationships/image" Target="../media/image5.jpeg"/><Relationship Id="rId237" Type="http://schemas.openxmlformats.org/officeDocument/2006/relationships/image" Target="../media/image237.jpeg"/><Relationship Id="rId444" Type="http://schemas.openxmlformats.org/officeDocument/2006/relationships/image" Target="../media/image444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88" Type="http://schemas.openxmlformats.org/officeDocument/2006/relationships/image" Target="../media/image388.jpeg"/><Relationship Id="rId511" Type="http://schemas.openxmlformats.org/officeDocument/2006/relationships/image" Target="../media/image511.jpeg"/><Relationship Id="rId609" Type="http://schemas.openxmlformats.org/officeDocument/2006/relationships/image" Target="../media/image60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595" Type="http://schemas.openxmlformats.org/officeDocument/2006/relationships/image" Target="../media/image595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522" Type="http://schemas.openxmlformats.org/officeDocument/2006/relationships/image" Target="../media/image522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66" Type="http://schemas.openxmlformats.org/officeDocument/2006/relationships/image" Target="../media/image46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jpeg"/><Relationship Id="rId172" Type="http://schemas.openxmlformats.org/officeDocument/2006/relationships/image" Target="../media/image172.jpeg"/><Relationship Id="rId477" Type="http://schemas.openxmlformats.org/officeDocument/2006/relationships/image" Target="../media/image477.jpeg"/><Relationship Id="rId600" Type="http://schemas.openxmlformats.org/officeDocument/2006/relationships/image" Target="../media/image600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544" Type="http://schemas.openxmlformats.org/officeDocument/2006/relationships/image" Target="../media/image544.jpeg"/><Relationship Id="rId183" Type="http://schemas.openxmlformats.org/officeDocument/2006/relationships/image" Target="../media/image183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611" Type="http://schemas.openxmlformats.org/officeDocument/2006/relationships/image" Target="../media/image611.jpeg"/><Relationship Id="rId250" Type="http://schemas.openxmlformats.org/officeDocument/2006/relationships/image" Target="../media/image250.jpeg"/><Relationship Id="rId488" Type="http://schemas.openxmlformats.org/officeDocument/2006/relationships/image" Target="../media/image488.jpeg"/><Relationship Id="rId45" Type="http://schemas.openxmlformats.org/officeDocument/2006/relationships/image" Target="../media/image45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555" Type="http://schemas.openxmlformats.org/officeDocument/2006/relationships/image" Target="../media/image555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622" Type="http://schemas.openxmlformats.org/officeDocument/2006/relationships/image" Target="../media/image622.pn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56" Type="http://schemas.openxmlformats.org/officeDocument/2006/relationships/image" Target="../media/image56.jpeg"/><Relationship Id="rId359" Type="http://schemas.openxmlformats.org/officeDocument/2006/relationships/image" Target="../media/image359.jpeg"/><Relationship Id="rId566" Type="http://schemas.openxmlformats.org/officeDocument/2006/relationships/image" Target="../media/image566.jpeg"/><Relationship Id="rId121" Type="http://schemas.openxmlformats.org/officeDocument/2006/relationships/image" Target="../media/image121.jpeg"/><Relationship Id="rId219" Type="http://schemas.openxmlformats.org/officeDocument/2006/relationships/image" Target="../media/image219.jpeg"/><Relationship Id="rId426" Type="http://schemas.openxmlformats.org/officeDocument/2006/relationships/image" Target="../media/image426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577" Type="http://schemas.openxmlformats.org/officeDocument/2006/relationships/image" Target="../media/image577.jpeg"/><Relationship Id="rId132" Type="http://schemas.openxmlformats.org/officeDocument/2006/relationships/image" Target="../media/image132.jpeg"/><Relationship Id="rId437" Type="http://schemas.openxmlformats.org/officeDocument/2006/relationships/image" Target="../media/image437.jpeg"/><Relationship Id="rId283" Type="http://schemas.openxmlformats.org/officeDocument/2006/relationships/image" Target="../media/image283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118807</xdr:colOff>
      <xdr:row>2</xdr:row>
      <xdr:rowOff>139291</xdr:rowOff>
    </xdr:from>
    <xdr:to>
      <xdr:col>1</xdr:col>
      <xdr:colOff>911533</xdr:colOff>
      <xdr:row>2</xdr:row>
      <xdr:rowOff>737420</xdr:rowOff>
    </xdr:to>
    <xdr:pic>
      <xdr:nvPicPr>
        <xdr:cNvPr id="4" name="图片 3" descr="D:\Product\2022\31021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7355" y="3109452"/>
          <a:ext cx="79272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98323</xdr:colOff>
      <xdr:row>3</xdr:row>
      <xdr:rowOff>129049</xdr:rowOff>
    </xdr:from>
    <xdr:to>
      <xdr:col>1</xdr:col>
      <xdr:colOff>932017</xdr:colOff>
      <xdr:row>3</xdr:row>
      <xdr:rowOff>727178</xdr:rowOff>
    </xdr:to>
    <xdr:pic>
      <xdr:nvPicPr>
        <xdr:cNvPr id="5" name="图片 4" descr="D:\Product\2022\31022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6871" y="3939049"/>
          <a:ext cx="833694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</xdr:row>
      <xdr:rowOff>139291</xdr:rowOff>
    </xdr:from>
    <xdr:to>
      <xdr:col>1</xdr:col>
      <xdr:colOff>856144</xdr:colOff>
      <xdr:row>4</xdr:row>
      <xdr:rowOff>737420</xdr:rowOff>
    </xdr:to>
    <xdr:pic>
      <xdr:nvPicPr>
        <xdr:cNvPr id="6" name="图片 5" descr="D:\Product\2022\3103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719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</xdr:row>
      <xdr:rowOff>139291</xdr:rowOff>
    </xdr:from>
    <xdr:to>
      <xdr:col>1</xdr:col>
      <xdr:colOff>856144</xdr:colOff>
      <xdr:row>5</xdr:row>
      <xdr:rowOff>737420</xdr:rowOff>
    </xdr:to>
    <xdr:pic>
      <xdr:nvPicPr>
        <xdr:cNvPr id="7" name="图片 6" descr="D:\Product\2022\32005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55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</xdr:row>
      <xdr:rowOff>139291</xdr:rowOff>
    </xdr:from>
    <xdr:to>
      <xdr:col>1</xdr:col>
      <xdr:colOff>856144</xdr:colOff>
      <xdr:row>6</xdr:row>
      <xdr:rowOff>737420</xdr:rowOff>
    </xdr:to>
    <xdr:pic>
      <xdr:nvPicPr>
        <xdr:cNvPr id="8" name="图片 7" descr="D:\Product\2022\32042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90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</xdr:row>
      <xdr:rowOff>139291</xdr:rowOff>
    </xdr:from>
    <xdr:to>
      <xdr:col>1</xdr:col>
      <xdr:colOff>856144</xdr:colOff>
      <xdr:row>7</xdr:row>
      <xdr:rowOff>737420</xdr:rowOff>
    </xdr:to>
    <xdr:pic>
      <xdr:nvPicPr>
        <xdr:cNvPr id="9" name="图片 8" descr="D:\Product\2022\32043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226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</xdr:row>
      <xdr:rowOff>139291</xdr:rowOff>
    </xdr:from>
    <xdr:to>
      <xdr:col>1</xdr:col>
      <xdr:colOff>856144</xdr:colOff>
      <xdr:row>8</xdr:row>
      <xdr:rowOff>737420</xdr:rowOff>
    </xdr:to>
    <xdr:pic>
      <xdr:nvPicPr>
        <xdr:cNvPr id="10" name="图片 9" descr="D:\Product\2022\32069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8062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9</xdr:row>
      <xdr:rowOff>139291</xdr:rowOff>
    </xdr:from>
    <xdr:to>
      <xdr:col>1</xdr:col>
      <xdr:colOff>856144</xdr:colOff>
      <xdr:row>9</xdr:row>
      <xdr:rowOff>737420</xdr:rowOff>
    </xdr:to>
    <xdr:pic>
      <xdr:nvPicPr>
        <xdr:cNvPr id="11" name="图片 10" descr="D:\Product\2022\32102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8898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10</xdr:row>
      <xdr:rowOff>139291</xdr:rowOff>
    </xdr:from>
    <xdr:to>
      <xdr:col>1</xdr:col>
      <xdr:colOff>856144</xdr:colOff>
      <xdr:row>10</xdr:row>
      <xdr:rowOff>737420</xdr:rowOff>
    </xdr:to>
    <xdr:pic>
      <xdr:nvPicPr>
        <xdr:cNvPr id="13" name="图片 12" descr="D:\Product\2022\32217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0569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11</xdr:row>
      <xdr:rowOff>139291</xdr:rowOff>
    </xdr:from>
    <xdr:to>
      <xdr:col>1</xdr:col>
      <xdr:colOff>856144</xdr:colOff>
      <xdr:row>11</xdr:row>
      <xdr:rowOff>737420</xdr:rowOff>
    </xdr:to>
    <xdr:pic>
      <xdr:nvPicPr>
        <xdr:cNvPr id="15" name="图片 14" descr="D:\Product\2022\32237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2241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251952</xdr:colOff>
      <xdr:row>12</xdr:row>
      <xdr:rowOff>64748</xdr:rowOff>
    </xdr:from>
    <xdr:to>
      <xdr:col>1</xdr:col>
      <xdr:colOff>819356</xdr:colOff>
      <xdr:row>12</xdr:row>
      <xdr:rowOff>778388</xdr:rowOff>
    </xdr:to>
    <xdr:pic>
      <xdr:nvPicPr>
        <xdr:cNvPr id="16" name="图片 15" descr="D:\Product\2022\34009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0" y="13112974"/>
          <a:ext cx="567404" cy="713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13</xdr:row>
      <xdr:rowOff>139291</xdr:rowOff>
    </xdr:from>
    <xdr:to>
      <xdr:col>1</xdr:col>
      <xdr:colOff>856144</xdr:colOff>
      <xdr:row>13</xdr:row>
      <xdr:rowOff>737420</xdr:rowOff>
    </xdr:to>
    <xdr:pic>
      <xdr:nvPicPr>
        <xdr:cNvPr id="17" name="图片 16" descr="D:\Product\2022\34037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3912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14</xdr:row>
      <xdr:rowOff>139291</xdr:rowOff>
    </xdr:from>
    <xdr:to>
      <xdr:col>1</xdr:col>
      <xdr:colOff>856144</xdr:colOff>
      <xdr:row>14</xdr:row>
      <xdr:rowOff>737420</xdr:rowOff>
    </xdr:to>
    <xdr:pic>
      <xdr:nvPicPr>
        <xdr:cNvPr id="18" name="图片 17" descr="D:\Product\2022\34058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748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15</xdr:row>
      <xdr:rowOff>139291</xdr:rowOff>
    </xdr:from>
    <xdr:to>
      <xdr:col>1</xdr:col>
      <xdr:colOff>856144</xdr:colOff>
      <xdr:row>15</xdr:row>
      <xdr:rowOff>737420</xdr:rowOff>
    </xdr:to>
    <xdr:pic>
      <xdr:nvPicPr>
        <xdr:cNvPr id="19" name="图片 18" descr="D:\Product\2022\34091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584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256458</xdr:colOff>
      <xdr:row>16</xdr:row>
      <xdr:rowOff>91781</xdr:rowOff>
    </xdr:from>
    <xdr:to>
      <xdr:col>1</xdr:col>
      <xdr:colOff>819150</xdr:colOff>
      <xdr:row>16</xdr:row>
      <xdr:rowOff>737421</xdr:rowOff>
    </xdr:to>
    <xdr:pic>
      <xdr:nvPicPr>
        <xdr:cNvPr id="20" name="图片 19" descr="D:\Product\2022\34106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1933" y="16627181"/>
          <a:ext cx="562692" cy="645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</xdr:row>
      <xdr:rowOff>139291</xdr:rowOff>
    </xdr:from>
    <xdr:to>
      <xdr:col>1</xdr:col>
      <xdr:colOff>856144</xdr:colOff>
      <xdr:row>17</xdr:row>
      <xdr:rowOff>737420</xdr:rowOff>
    </xdr:to>
    <xdr:pic>
      <xdr:nvPicPr>
        <xdr:cNvPr id="21" name="图片 20" descr="D:\Product\2022\34120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255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</xdr:row>
      <xdr:rowOff>139291</xdr:rowOff>
    </xdr:from>
    <xdr:to>
      <xdr:col>1</xdr:col>
      <xdr:colOff>856144</xdr:colOff>
      <xdr:row>18</xdr:row>
      <xdr:rowOff>737420</xdr:rowOff>
    </xdr:to>
    <xdr:pic>
      <xdr:nvPicPr>
        <xdr:cNvPr id="22" name="图片 21" descr="D:\Product\2022\34125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091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</xdr:row>
      <xdr:rowOff>139291</xdr:rowOff>
    </xdr:from>
    <xdr:to>
      <xdr:col>1</xdr:col>
      <xdr:colOff>856144</xdr:colOff>
      <xdr:row>19</xdr:row>
      <xdr:rowOff>737420</xdr:rowOff>
    </xdr:to>
    <xdr:pic>
      <xdr:nvPicPr>
        <xdr:cNvPr id="23" name="图片 22" descr="D:\Product\2022\34126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927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</xdr:row>
      <xdr:rowOff>139291</xdr:rowOff>
    </xdr:from>
    <xdr:to>
      <xdr:col>1</xdr:col>
      <xdr:colOff>856144</xdr:colOff>
      <xdr:row>20</xdr:row>
      <xdr:rowOff>737420</xdr:rowOff>
    </xdr:to>
    <xdr:pic>
      <xdr:nvPicPr>
        <xdr:cNvPr id="24" name="图片 23" descr="D:\Product\2022\36013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762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</xdr:row>
      <xdr:rowOff>139291</xdr:rowOff>
    </xdr:from>
    <xdr:to>
      <xdr:col>1</xdr:col>
      <xdr:colOff>856144</xdr:colOff>
      <xdr:row>21</xdr:row>
      <xdr:rowOff>737420</xdr:rowOff>
    </xdr:to>
    <xdr:pic>
      <xdr:nvPicPr>
        <xdr:cNvPr id="25" name="图片 24" descr="D:\Product\2022\36014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598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210984</xdr:colOff>
      <xdr:row>22</xdr:row>
      <xdr:rowOff>102419</xdr:rowOff>
    </xdr:from>
    <xdr:to>
      <xdr:col>1</xdr:col>
      <xdr:colOff>886870</xdr:colOff>
      <xdr:row>22</xdr:row>
      <xdr:rowOff>778388</xdr:rowOff>
    </xdr:to>
    <xdr:pic>
      <xdr:nvPicPr>
        <xdr:cNvPr id="26" name="图片 25" descr="D:\Product\2022\36016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4774" y="21723145"/>
          <a:ext cx="675886" cy="6759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23</xdr:row>
      <xdr:rowOff>139291</xdr:rowOff>
    </xdr:from>
    <xdr:to>
      <xdr:col>1</xdr:col>
      <xdr:colOff>856144</xdr:colOff>
      <xdr:row>23</xdr:row>
      <xdr:rowOff>737420</xdr:rowOff>
    </xdr:to>
    <xdr:pic>
      <xdr:nvPicPr>
        <xdr:cNvPr id="27" name="图片 26" descr="D:\Product\2022\36022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2270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</xdr:row>
      <xdr:rowOff>139291</xdr:rowOff>
    </xdr:from>
    <xdr:to>
      <xdr:col>1</xdr:col>
      <xdr:colOff>856144</xdr:colOff>
      <xdr:row>24</xdr:row>
      <xdr:rowOff>737420</xdr:rowOff>
    </xdr:to>
    <xdr:pic>
      <xdr:nvPicPr>
        <xdr:cNvPr id="28" name="图片 27" descr="D:\Product\2022\36024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3105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</xdr:row>
      <xdr:rowOff>139291</xdr:rowOff>
    </xdr:from>
    <xdr:to>
      <xdr:col>1</xdr:col>
      <xdr:colOff>856144</xdr:colOff>
      <xdr:row>25</xdr:row>
      <xdr:rowOff>737420</xdr:rowOff>
    </xdr:to>
    <xdr:pic>
      <xdr:nvPicPr>
        <xdr:cNvPr id="29" name="图片 28" descr="D:\Product\2022\36025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3941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67596</xdr:colOff>
      <xdr:row>26</xdr:row>
      <xdr:rowOff>118807</xdr:rowOff>
    </xdr:from>
    <xdr:to>
      <xdr:col>1</xdr:col>
      <xdr:colOff>921774</xdr:colOff>
      <xdr:row>26</xdr:row>
      <xdr:rowOff>716936</xdr:rowOff>
    </xdr:to>
    <xdr:pic>
      <xdr:nvPicPr>
        <xdr:cNvPr id="30" name="图片 29" descr="D:\Product\2022\36057.jp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1386" y="25098888"/>
          <a:ext cx="854178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</xdr:row>
      <xdr:rowOff>139291</xdr:rowOff>
    </xdr:from>
    <xdr:to>
      <xdr:col>1</xdr:col>
      <xdr:colOff>856144</xdr:colOff>
      <xdr:row>27</xdr:row>
      <xdr:rowOff>737420</xdr:rowOff>
    </xdr:to>
    <xdr:pic>
      <xdr:nvPicPr>
        <xdr:cNvPr id="31" name="图片 30" descr="D:\Product\2022\36084.jp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5613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77838</xdr:colOff>
      <xdr:row>29</xdr:row>
      <xdr:rowOff>149532</xdr:rowOff>
    </xdr:from>
    <xdr:to>
      <xdr:col>1</xdr:col>
      <xdr:colOff>972983</xdr:colOff>
      <xdr:row>29</xdr:row>
      <xdr:rowOff>747661</xdr:rowOff>
    </xdr:to>
    <xdr:pic>
      <xdr:nvPicPr>
        <xdr:cNvPr id="32" name="图片 31" descr="D:\Product\2022\36102.jp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628" y="26809290"/>
          <a:ext cx="895145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118807</xdr:colOff>
      <xdr:row>30</xdr:row>
      <xdr:rowOff>139291</xdr:rowOff>
    </xdr:from>
    <xdr:to>
      <xdr:col>1</xdr:col>
      <xdr:colOff>932017</xdr:colOff>
      <xdr:row>30</xdr:row>
      <xdr:rowOff>737420</xdr:rowOff>
    </xdr:to>
    <xdr:pic>
      <xdr:nvPicPr>
        <xdr:cNvPr id="33" name="图片 32" descr="D:\Product\2022\36108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2597" y="27638888"/>
          <a:ext cx="813210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31</xdr:row>
      <xdr:rowOff>139291</xdr:rowOff>
    </xdr:from>
    <xdr:to>
      <xdr:col>1</xdr:col>
      <xdr:colOff>856144</xdr:colOff>
      <xdr:row>31</xdr:row>
      <xdr:rowOff>737420</xdr:rowOff>
    </xdr:to>
    <xdr:pic>
      <xdr:nvPicPr>
        <xdr:cNvPr id="34" name="图片 33" descr="D:\Product\2022\36111.jp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8120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</xdr:row>
      <xdr:rowOff>139291</xdr:rowOff>
    </xdr:from>
    <xdr:to>
      <xdr:col>1</xdr:col>
      <xdr:colOff>856144</xdr:colOff>
      <xdr:row>32</xdr:row>
      <xdr:rowOff>737420</xdr:rowOff>
    </xdr:to>
    <xdr:pic>
      <xdr:nvPicPr>
        <xdr:cNvPr id="35" name="图片 34" descr="D:\Product\2022\36112.jpg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8956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</xdr:row>
      <xdr:rowOff>139291</xdr:rowOff>
    </xdr:from>
    <xdr:to>
      <xdr:col>1</xdr:col>
      <xdr:colOff>856144</xdr:colOff>
      <xdr:row>33</xdr:row>
      <xdr:rowOff>737420</xdr:rowOff>
    </xdr:to>
    <xdr:pic>
      <xdr:nvPicPr>
        <xdr:cNvPr id="36" name="图片 35" descr="D:\Product\2022\36113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9791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</xdr:row>
      <xdr:rowOff>139291</xdr:rowOff>
    </xdr:from>
    <xdr:to>
      <xdr:col>1</xdr:col>
      <xdr:colOff>856144</xdr:colOff>
      <xdr:row>34</xdr:row>
      <xdr:rowOff>737420</xdr:rowOff>
    </xdr:to>
    <xdr:pic>
      <xdr:nvPicPr>
        <xdr:cNvPr id="37" name="图片 36" descr="D:\Product\2022\36120.jpg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0627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251951</xdr:colOff>
      <xdr:row>35</xdr:row>
      <xdr:rowOff>92177</xdr:rowOff>
    </xdr:from>
    <xdr:to>
      <xdr:col>1</xdr:col>
      <xdr:colOff>785114</xdr:colOff>
      <xdr:row>35</xdr:row>
      <xdr:rowOff>757903</xdr:rowOff>
    </xdr:to>
    <xdr:pic>
      <xdr:nvPicPr>
        <xdr:cNvPr id="38" name="图片 37" descr="D:\Product\2022\36128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5741" y="31790967"/>
          <a:ext cx="533163" cy="665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</xdr:row>
      <xdr:rowOff>139291</xdr:rowOff>
    </xdr:from>
    <xdr:to>
      <xdr:col>1</xdr:col>
      <xdr:colOff>856144</xdr:colOff>
      <xdr:row>36</xdr:row>
      <xdr:rowOff>737420</xdr:rowOff>
    </xdr:to>
    <xdr:pic>
      <xdr:nvPicPr>
        <xdr:cNvPr id="39" name="图片 38" descr="D:\Product\2022\36228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2298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47113</xdr:colOff>
      <xdr:row>37</xdr:row>
      <xdr:rowOff>139291</xdr:rowOff>
    </xdr:from>
    <xdr:to>
      <xdr:col>1</xdr:col>
      <xdr:colOff>921775</xdr:colOff>
      <xdr:row>37</xdr:row>
      <xdr:rowOff>737420</xdr:rowOff>
    </xdr:to>
    <xdr:pic>
      <xdr:nvPicPr>
        <xdr:cNvPr id="40" name="图片 39" descr="D:\Product\2022\36232.jpg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0903" y="33517759"/>
          <a:ext cx="87466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</xdr:row>
      <xdr:rowOff>139291</xdr:rowOff>
    </xdr:from>
    <xdr:to>
      <xdr:col>1</xdr:col>
      <xdr:colOff>856144</xdr:colOff>
      <xdr:row>38</xdr:row>
      <xdr:rowOff>737420</xdr:rowOff>
    </xdr:to>
    <xdr:pic>
      <xdr:nvPicPr>
        <xdr:cNvPr id="41" name="图片 40" descr="D:\Product\2022\41009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3970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39</xdr:row>
      <xdr:rowOff>139291</xdr:rowOff>
    </xdr:from>
    <xdr:to>
      <xdr:col>1</xdr:col>
      <xdr:colOff>856144</xdr:colOff>
      <xdr:row>39</xdr:row>
      <xdr:rowOff>737420</xdr:rowOff>
    </xdr:to>
    <xdr:pic>
      <xdr:nvPicPr>
        <xdr:cNvPr id="42" name="图片 41" descr="D:\Product\2022\41037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806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40</xdr:row>
      <xdr:rowOff>139291</xdr:rowOff>
    </xdr:from>
    <xdr:to>
      <xdr:col>1</xdr:col>
      <xdr:colOff>856144</xdr:colOff>
      <xdr:row>40</xdr:row>
      <xdr:rowOff>737420</xdr:rowOff>
    </xdr:to>
    <xdr:pic>
      <xdr:nvPicPr>
        <xdr:cNvPr id="43" name="图片 42" descr="D:\Product\2022\41041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641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98322</xdr:colOff>
      <xdr:row>41</xdr:row>
      <xdr:rowOff>139291</xdr:rowOff>
    </xdr:from>
    <xdr:to>
      <xdr:col>1</xdr:col>
      <xdr:colOff>901290</xdr:colOff>
      <xdr:row>41</xdr:row>
      <xdr:rowOff>737420</xdr:rowOff>
    </xdr:to>
    <xdr:pic>
      <xdr:nvPicPr>
        <xdr:cNvPr id="44" name="图片 43" descr="D:\Product\2022\41114.jp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112" y="36877114"/>
          <a:ext cx="802968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42</xdr:row>
      <xdr:rowOff>139291</xdr:rowOff>
    </xdr:from>
    <xdr:to>
      <xdr:col>1</xdr:col>
      <xdr:colOff>856144</xdr:colOff>
      <xdr:row>42</xdr:row>
      <xdr:rowOff>737420</xdr:rowOff>
    </xdr:to>
    <xdr:pic>
      <xdr:nvPicPr>
        <xdr:cNvPr id="45" name="图片 44" descr="D:\Product\2022\41122.jp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313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</xdr:row>
      <xdr:rowOff>139291</xdr:rowOff>
    </xdr:from>
    <xdr:to>
      <xdr:col>1</xdr:col>
      <xdr:colOff>856144</xdr:colOff>
      <xdr:row>43</xdr:row>
      <xdr:rowOff>737420</xdr:rowOff>
    </xdr:to>
    <xdr:pic>
      <xdr:nvPicPr>
        <xdr:cNvPr id="46" name="图片 45" descr="D:\Product\2022\41405.jp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8149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</xdr:row>
      <xdr:rowOff>139291</xdr:rowOff>
    </xdr:from>
    <xdr:to>
      <xdr:col>1</xdr:col>
      <xdr:colOff>856144</xdr:colOff>
      <xdr:row>44</xdr:row>
      <xdr:rowOff>737420</xdr:rowOff>
    </xdr:to>
    <xdr:pic>
      <xdr:nvPicPr>
        <xdr:cNvPr id="47" name="图片 46" descr="D:\Product\2022\41434.jpg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8984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45</xdr:row>
      <xdr:rowOff>139291</xdr:rowOff>
    </xdr:from>
    <xdr:to>
      <xdr:col>1</xdr:col>
      <xdr:colOff>856144</xdr:colOff>
      <xdr:row>45</xdr:row>
      <xdr:rowOff>737420</xdr:rowOff>
    </xdr:to>
    <xdr:pic>
      <xdr:nvPicPr>
        <xdr:cNvPr id="48" name="图片 47" descr="D:\Product\2022\41437.jpg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9820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</xdr:row>
      <xdr:rowOff>139291</xdr:rowOff>
    </xdr:from>
    <xdr:to>
      <xdr:col>1</xdr:col>
      <xdr:colOff>856144</xdr:colOff>
      <xdr:row>50</xdr:row>
      <xdr:rowOff>737420</xdr:rowOff>
    </xdr:to>
    <xdr:pic>
      <xdr:nvPicPr>
        <xdr:cNvPr id="49" name="图片 48" descr="D:\Product\2022\41443.jpg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0656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</xdr:row>
      <xdr:rowOff>139291</xdr:rowOff>
    </xdr:from>
    <xdr:to>
      <xdr:col>1</xdr:col>
      <xdr:colOff>856144</xdr:colOff>
      <xdr:row>51</xdr:row>
      <xdr:rowOff>737420</xdr:rowOff>
    </xdr:to>
    <xdr:pic>
      <xdr:nvPicPr>
        <xdr:cNvPr id="50" name="图片 49" descr="D:\Product\2022\42046.jpg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492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</xdr:row>
      <xdr:rowOff>139291</xdr:rowOff>
    </xdr:from>
    <xdr:to>
      <xdr:col>1</xdr:col>
      <xdr:colOff>856144</xdr:colOff>
      <xdr:row>52</xdr:row>
      <xdr:rowOff>737420</xdr:rowOff>
    </xdr:to>
    <xdr:pic>
      <xdr:nvPicPr>
        <xdr:cNvPr id="51" name="图片 50" descr="D:\Product\2022\42049.jpg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327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</xdr:row>
      <xdr:rowOff>139291</xdr:rowOff>
    </xdr:from>
    <xdr:to>
      <xdr:col>1</xdr:col>
      <xdr:colOff>856144</xdr:colOff>
      <xdr:row>53</xdr:row>
      <xdr:rowOff>737420</xdr:rowOff>
    </xdr:to>
    <xdr:pic>
      <xdr:nvPicPr>
        <xdr:cNvPr id="52" name="图片 51" descr="D:\Product\2022\43009.jpg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163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</xdr:row>
      <xdr:rowOff>139291</xdr:rowOff>
    </xdr:from>
    <xdr:to>
      <xdr:col>1</xdr:col>
      <xdr:colOff>856144</xdr:colOff>
      <xdr:row>54</xdr:row>
      <xdr:rowOff>737420</xdr:rowOff>
    </xdr:to>
    <xdr:pic>
      <xdr:nvPicPr>
        <xdr:cNvPr id="53" name="图片 52" descr="D:\Product\2022\43011.jpg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999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</xdr:row>
      <xdr:rowOff>139291</xdr:rowOff>
    </xdr:from>
    <xdr:to>
      <xdr:col>1</xdr:col>
      <xdr:colOff>856144</xdr:colOff>
      <xdr:row>55</xdr:row>
      <xdr:rowOff>737420</xdr:rowOff>
    </xdr:to>
    <xdr:pic>
      <xdr:nvPicPr>
        <xdr:cNvPr id="54" name="图片 53" descr="D:\Product\2022\43014.jpg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835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56</xdr:row>
      <xdr:rowOff>139291</xdr:rowOff>
    </xdr:from>
    <xdr:to>
      <xdr:col>1</xdr:col>
      <xdr:colOff>856144</xdr:colOff>
      <xdr:row>56</xdr:row>
      <xdr:rowOff>737420</xdr:rowOff>
    </xdr:to>
    <xdr:pic>
      <xdr:nvPicPr>
        <xdr:cNvPr id="55" name="图片 54" descr="D:\Product\2022\43015.jpg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5670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</xdr:row>
      <xdr:rowOff>139291</xdr:rowOff>
    </xdr:from>
    <xdr:to>
      <xdr:col>1</xdr:col>
      <xdr:colOff>856144</xdr:colOff>
      <xdr:row>57</xdr:row>
      <xdr:rowOff>737420</xdr:rowOff>
    </xdr:to>
    <xdr:pic>
      <xdr:nvPicPr>
        <xdr:cNvPr id="56" name="图片 55" descr="D:\Product\2022\43023.jpg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6506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</xdr:row>
      <xdr:rowOff>139291</xdr:rowOff>
    </xdr:from>
    <xdr:to>
      <xdr:col>1</xdr:col>
      <xdr:colOff>856144</xdr:colOff>
      <xdr:row>58</xdr:row>
      <xdr:rowOff>737420</xdr:rowOff>
    </xdr:to>
    <xdr:pic>
      <xdr:nvPicPr>
        <xdr:cNvPr id="57" name="图片 56" descr="D:\Product\2022\43024.jpg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7342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</xdr:row>
      <xdr:rowOff>139291</xdr:rowOff>
    </xdr:from>
    <xdr:to>
      <xdr:col>1</xdr:col>
      <xdr:colOff>856144</xdr:colOff>
      <xdr:row>59</xdr:row>
      <xdr:rowOff>737420</xdr:rowOff>
    </xdr:to>
    <xdr:pic>
      <xdr:nvPicPr>
        <xdr:cNvPr id="58" name="图片 57" descr="D:\Product\2022\43028.jpg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8178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60</xdr:row>
      <xdr:rowOff>139291</xdr:rowOff>
    </xdr:from>
    <xdr:to>
      <xdr:col>1</xdr:col>
      <xdr:colOff>856144</xdr:colOff>
      <xdr:row>60</xdr:row>
      <xdr:rowOff>737420</xdr:rowOff>
    </xdr:to>
    <xdr:pic>
      <xdr:nvPicPr>
        <xdr:cNvPr id="59" name="图片 58" descr="D:\Product\2022\43040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9013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61</xdr:row>
      <xdr:rowOff>139291</xdr:rowOff>
    </xdr:from>
    <xdr:to>
      <xdr:col>1</xdr:col>
      <xdr:colOff>856144</xdr:colOff>
      <xdr:row>61</xdr:row>
      <xdr:rowOff>737420</xdr:rowOff>
    </xdr:to>
    <xdr:pic>
      <xdr:nvPicPr>
        <xdr:cNvPr id="60" name="图片 59" descr="D:\Product\2022\43045.jpg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9849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62</xdr:row>
      <xdr:rowOff>139291</xdr:rowOff>
    </xdr:from>
    <xdr:to>
      <xdr:col>1</xdr:col>
      <xdr:colOff>856144</xdr:colOff>
      <xdr:row>62</xdr:row>
      <xdr:rowOff>737420</xdr:rowOff>
    </xdr:to>
    <xdr:pic>
      <xdr:nvPicPr>
        <xdr:cNvPr id="61" name="图片 60" descr="D:\Product\2022\43055.jpg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685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63</xdr:row>
      <xdr:rowOff>139291</xdr:rowOff>
    </xdr:from>
    <xdr:to>
      <xdr:col>1</xdr:col>
      <xdr:colOff>856144</xdr:colOff>
      <xdr:row>63</xdr:row>
      <xdr:rowOff>737420</xdr:rowOff>
    </xdr:to>
    <xdr:pic>
      <xdr:nvPicPr>
        <xdr:cNvPr id="62" name="图片 61" descr="D:\Product\2022\43097.jpg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1521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64</xdr:row>
      <xdr:rowOff>139291</xdr:rowOff>
    </xdr:from>
    <xdr:to>
      <xdr:col>1</xdr:col>
      <xdr:colOff>856144</xdr:colOff>
      <xdr:row>64</xdr:row>
      <xdr:rowOff>737420</xdr:rowOff>
    </xdr:to>
    <xdr:pic>
      <xdr:nvPicPr>
        <xdr:cNvPr id="63" name="图片 62" descr="D:\Product\2022\43118.jpg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2356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65</xdr:row>
      <xdr:rowOff>139291</xdr:rowOff>
    </xdr:from>
    <xdr:to>
      <xdr:col>1</xdr:col>
      <xdr:colOff>856144</xdr:colOff>
      <xdr:row>65</xdr:row>
      <xdr:rowOff>737420</xdr:rowOff>
    </xdr:to>
    <xdr:pic>
      <xdr:nvPicPr>
        <xdr:cNvPr id="64" name="图片 63" descr="D:\Product\2022\43416.jpg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3192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66</xdr:row>
      <xdr:rowOff>139291</xdr:rowOff>
    </xdr:from>
    <xdr:to>
      <xdr:col>1</xdr:col>
      <xdr:colOff>856144</xdr:colOff>
      <xdr:row>66</xdr:row>
      <xdr:rowOff>737420</xdr:rowOff>
    </xdr:to>
    <xdr:pic>
      <xdr:nvPicPr>
        <xdr:cNvPr id="65" name="图片 64" descr="D:\Product\2022\43421.jpg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028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67</xdr:row>
      <xdr:rowOff>139291</xdr:rowOff>
    </xdr:from>
    <xdr:to>
      <xdr:col>1</xdr:col>
      <xdr:colOff>856144</xdr:colOff>
      <xdr:row>67</xdr:row>
      <xdr:rowOff>737420</xdr:rowOff>
    </xdr:to>
    <xdr:pic>
      <xdr:nvPicPr>
        <xdr:cNvPr id="66" name="图片 65" descr="D:\Product\2022\44013.jpg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864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68</xdr:row>
      <xdr:rowOff>139291</xdr:rowOff>
    </xdr:from>
    <xdr:to>
      <xdr:col>1</xdr:col>
      <xdr:colOff>856144</xdr:colOff>
      <xdr:row>68</xdr:row>
      <xdr:rowOff>737420</xdr:rowOff>
    </xdr:to>
    <xdr:pic>
      <xdr:nvPicPr>
        <xdr:cNvPr id="67" name="图片 66" descr="D:\Product\2022\44020.jpg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699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69</xdr:row>
      <xdr:rowOff>139291</xdr:rowOff>
    </xdr:from>
    <xdr:to>
      <xdr:col>1</xdr:col>
      <xdr:colOff>856144</xdr:colOff>
      <xdr:row>69</xdr:row>
      <xdr:rowOff>737420</xdr:rowOff>
    </xdr:to>
    <xdr:pic>
      <xdr:nvPicPr>
        <xdr:cNvPr id="68" name="图片 67" descr="D:\Product\2022\44033.jpg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6535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70</xdr:row>
      <xdr:rowOff>139291</xdr:rowOff>
    </xdr:from>
    <xdr:to>
      <xdr:col>1</xdr:col>
      <xdr:colOff>856144</xdr:colOff>
      <xdr:row>70</xdr:row>
      <xdr:rowOff>737420</xdr:rowOff>
    </xdr:to>
    <xdr:pic>
      <xdr:nvPicPr>
        <xdr:cNvPr id="69" name="图片 68" descr="D:\Product\2022\44007.jpg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371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71</xdr:row>
      <xdr:rowOff>139291</xdr:rowOff>
    </xdr:from>
    <xdr:to>
      <xdr:col>1</xdr:col>
      <xdr:colOff>856144</xdr:colOff>
      <xdr:row>71</xdr:row>
      <xdr:rowOff>737420</xdr:rowOff>
    </xdr:to>
    <xdr:pic>
      <xdr:nvPicPr>
        <xdr:cNvPr id="70" name="图片 69" descr="D:\Product\2022\52123.jpg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206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72</xdr:row>
      <xdr:rowOff>139291</xdr:rowOff>
    </xdr:from>
    <xdr:to>
      <xdr:col>1</xdr:col>
      <xdr:colOff>856144</xdr:colOff>
      <xdr:row>72</xdr:row>
      <xdr:rowOff>737420</xdr:rowOff>
    </xdr:to>
    <xdr:pic>
      <xdr:nvPicPr>
        <xdr:cNvPr id="72" name="图片 71" descr="D:\Product\2022\52133.jpg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878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73</xdr:row>
      <xdr:rowOff>139291</xdr:rowOff>
    </xdr:from>
    <xdr:to>
      <xdr:col>1</xdr:col>
      <xdr:colOff>856144</xdr:colOff>
      <xdr:row>73</xdr:row>
      <xdr:rowOff>737420</xdr:rowOff>
    </xdr:to>
    <xdr:pic>
      <xdr:nvPicPr>
        <xdr:cNvPr id="73" name="图片 72" descr="D:\Product\2022\52418.jpg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714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74</xdr:row>
      <xdr:rowOff>139291</xdr:rowOff>
    </xdr:from>
    <xdr:to>
      <xdr:col>1</xdr:col>
      <xdr:colOff>856144</xdr:colOff>
      <xdr:row>74</xdr:row>
      <xdr:rowOff>737420</xdr:rowOff>
    </xdr:to>
    <xdr:pic>
      <xdr:nvPicPr>
        <xdr:cNvPr id="74" name="图片 73" descr="D:\Product\2022\34149.jpg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1549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75</xdr:row>
      <xdr:rowOff>139291</xdr:rowOff>
    </xdr:from>
    <xdr:to>
      <xdr:col>1</xdr:col>
      <xdr:colOff>856144</xdr:colOff>
      <xdr:row>75</xdr:row>
      <xdr:rowOff>737420</xdr:rowOff>
    </xdr:to>
    <xdr:pic>
      <xdr:nvPicPr>
        <xdr:cNvPr id="75" name="图片 74" descr="D:\Product\2022\34151.jpg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385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76</xdr:row>
      <xdr:rowOff>139291</xdr:rowOff>
    </xdr:from>
    <xdr:to>
      <xdr:col>1</xdr:col>
      <xdr:colOff>856144</xdr:colOff>
      <xdr:row>76</xdr:row>
      <xdr:rowOff>737420</xdr:rowOff>
    </xdr:to>
    <xdr:pic>
      <xdr:nvPicPr>
        <xdr:cNvPr id="76" name="图片 75" descr="D:\Product\2022\34152.jpg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221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77</xdr:row>
      <xdr:rowOff>139291</xdr:rowOff>
    </xdr:from>
    <xdr:to>
      <xdr:col>1</xdr:col>
      <xdr:colOff>856144</xdr:colOff>
      <xdr:row>77</xdr:row>
      <xdr:rowOff>737420</xdr:rowOff>
    </xdr:to>
    <xdr:pic>
      <xdr:nvPicPr>
        <xdr:cNvPr id="77" name="图片 76" descr="D:\Product\2022\34153.jpg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4057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92178</xdr:colOff>
      <xdr:row>95</xdr:row>
      <xdr:rowOff>139291</xdr:rowOff>
    </xdr:from>
    <xdr:to>
      <xdr:col>1</xdr:col>
      <xdr:colOff>983226</xdr:colOff>
      <xdr:row>95</xdr:row>
      <xdr:rowOff>737420</xdr:rowOff>
    </xdr:to>
    <xdr:pic>
      <xdr:nvPicPr>
        <xdr:cNvPr id="78" name="图片 77" descr="D:\Product\2022\36294.jpg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968" y="65431630"/>
          <a:ext cx="891048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36871</xdr:colOff>
      <xdr:row>78</xdr:row>
      <xdr:rowOff>139291</xdr:rowOff>
    </xdr:from>
    <xdr:to>
      <xdr:col>1</xdr:col>
      <xdr:colOff>1003710</xdr:colOff>
      <xdr:row>78</xdr:row>
      <xdr:rowOff>737420</xdr:rowOff>
    </xdr:to>
    <xdr:pic>
      <xdr:nvPicPr>
        <xdr:cNvPr id="79" name="图片 78" descr="D:\Product\2022\36300.jpg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0661" y="66271468"/>
          <a:ext cx="966839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98322</xdr:colOff>
      <xdr:row>96</xdr:row>
      <xdr:rowOff>139291</xdr:rowOff>
    </xdr:from>
    <xdr:to>
      <xdr:col>1</xdr:col>
      <xdr:colOff>1003709</xdr:colOff>
      <xdr:row>96</xdr:row>
      <xdr:rowOff>737420</xdr:rowOff>
    </xdr:to>
    <xdr:pic>
      <xdr:nvPicPr>
        <xdr:cNvPr id="80" name="图片 79" descr="D:\Product\2022\36302.jpg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112" y="67111307"/>
          <a:ext cx="90538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98</xdr:row>
      <xdr:rowOff>139291</xdr:rowOff>
    </xdr:from>
    <xdr:to>
      <xdr:col>1</xdr:col>
      <xdr:colOff>856144</xdr:colOff>
      <xdr:row>98</xdr:row>
      <xdr:rowOff>737420</xdr:rowOff>
    </xdr:to>
    <xdr:pic>
      <xdr:nvPicPr>
        <xdr:cNvPr id="81" name="图片 80" descr="D:\Product\2022\36305.jpg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7400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85</xdr:row>
      <xdr:rowOff>139291</xdr:rowOff>
    </xdr:from>
    <xdr:to>
      <xdr:col>1</xdr:col>
      <xdr:colOff>856144</xdr:colOff>
      <xdr:row>85</xdr:row>
      <xdr:rowOff>737420</xdr:rowOff>
    </xdr:to>
    <xdr:pic>
      <xdr:nvPicPr>
        <xdr:cNvPr id="82" name="图片 81" descr="D:\Product\2022\36306.jpg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8235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129049</xdr:colOff>
      <xdr:row>99</xdr:row>
      <xdr:rowOff>149533</xdr:rowOff>
    </xdr:from>
    <xdr:to>
      <xdr:col>1</xdr:col>
      <xdr:colOff>911533</xdr:colOff>
      <xdr:row>99</xdr:row>
      <xdr:rowOff>747662</xdr:rowOff>
    </xdr:to>
    <xdr:pic>
      <xdr:nvPicPr>
        <xdr:cNvPr id="83" name="图片 82" descr="D:\Product\2022\41475.jpg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839" y="81562678"/>
          <a:ext cx="782484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79</xdr:row>
      <xdr:rowOff>139291</xdr:rowOff>
    </xdr:from>
    <xdr:to>
      <xdr:col>1</xdr:col>
      <xdr:colOff>856144</xdr:colOff>
      <xdr:row>79</xdr:row>
      <xdr:rowOff>737420</xdr:rowOff>
    </xdr:to>
    <xdr:pic>
      <xdr:nvPicPr>
        <xdr:cNvPr id="84" name="图片 83" descr="D:\Product\2022\41476.jpg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9907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80</xdr:row>
      <xdr:rowOff>139291</xdr:rowOff>
    </xdr:from>
    <xdr:to>
      <xdr:col>1</xdr:col>
      <xdr:colOff>856144</xdr:colOff>
      <xdr:row>80</xdr:row>
      <xdr:rowOff>737420</xdr:rowOff>
    </xdr:to>
    <xdr:pic>
      <xdr:nvPicPr>
        <xdr:cNvPr id="85" name="图片 84" descr="D:\Product\2022\41477.jpg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0743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81</xdr:row>
      <xdr:rowOff>139291</xdr:rowOff>
    </xdr:from>
    <xdr:to>
      <xdr:col>1</xdr:col>
      <xdr:colOff>856144</xdr:colOff>
      <xdr:row>81</xdr:row>
      <xdr:rowOff>737420</xdr:rowOff>
    </xdr:to>
    <xdr:pic>
      <xdr:nvPicPr>
        <xdr:cNvPr id="86" name="图片 85" descr="D:\Product\2022\41478.jpg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1578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82</xdr:row>
      <xdr:rowOff>139291</xdr:rowOff>
    </xdr:from>
    <xdr:to>
      <xdr:col>1</xdr:col>
      <xdr:colOff>856144</xdr:colOff>
      <xdr:row>82</xdr:row>
      <xdr:rowOff>737420</xdr:rowOff>
    </xdr:to>
    <xdr:pic>
      <xdr:nvPicPr>
        <xdr:cNvPr id="87" name="图片 86" descr="D:\Product\2022\41479.jpg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2414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83</xdr:row>
      <xdr:rowOff>139291</xdr:rowOff>
    </xdr:from>
    <xdr:to>
      <xdr:col>1</xdr:col>
      <xdr:colOff>856144</xdr:colOff>
      <xdr:row>83</xdr:row>
      <xdr:rowOff>737420</xdr:rowOff>
    </xdr:to>
    <xdr:pic>
      <xdr:nvPicPr>
        <xdr:cNvPr id="88" name="图片 87" descr="D:\Product\2022\41480.jpg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3250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84</xdr:row>
      <xdr:rowOff>139291</xdr:rowOff>
    </xdr:from>
    <xdr:to>
      <xdr:col>1</xdr:col>
      <xdr:colOff>856144</xdr:colOff>
      <xdr:row>84</xdr:row>
      <xdr:rowOff>737420</xdr:rowOff>
    </xdr:to>
    <xdr:pic>
      <xdr:nvPicPr>
        <xdr:cNvPr id="89" name="图片 88" descr="D:\Product\2022\41482.jpg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4086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100</xdr:row>
      <xdr:rowOff>139291</xdr:rowOff>
    </xdr:from>
    <xdr:to>
      <xdr:col>1</xdr:col>
      <xdr:colOff>856144</xdr:colOff>
      <xdr:row>100</xdr:row>
      <xdr:rowOff>737420</xdr:rowOff>
    </xdr:to>
    <xdr:pic>
      <xdr:nvPicPr>
        <xdr:cNvPr id="90" name="图片 89" descr="D:\Product\2022\43490.jpg"/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4921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101</xdr:row>
      <xdr:rowOff>139291</xdr:rowOff>
    </xdr:from>
    <xdr:to>
      <xdr:col>1</xdr:col>
      <xdr:colOff>856144</xdr:colOff>
      <xdr:row>101</xdr:row>
      <xdr:rowOff>737420</xdr:rowOff>
    </xdr:to>
    <xdr:pic>
      <xdr:nvPicPr>
        <xdr:cNvPr id="91" name="图片 90" descr="D:\Product\2022\43491.jpg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5757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102</xdr:row>
      <xdr:rowOff>139291</xdr:rowOff>
    </xdr:from>
    <xdr:to>
      <xdr:col>1</xdr:col>
      <xdr:colOff>856144</xdr:colOff>
      <xdr:row>102</xdr:row>
      <xdr:rowOff>737420</xdr:rowOff>
    </xdr:to>
    <xdr:pic>
      <xdr:nvPicPr>
        <xdr:cNvPr id="92" name="图片 91" descr="D:\Product\2022\43509.jpg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6593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231468</xdr:colOff>
      <xdr:row>103</xdr:row>
      <xdr:rowOff>139291</xdr:rowOff>
    </xdr:from>
    <xdr:to>
      <xdr:col>1</xdr:col>
      <xdr:colOff>798872</xdr:colOff>
      <xdr:row>103</xdr:row>
      <xdr:rowOff>737420</xdr:rowOff>
    </xdr:to>
    <xdr:pic>
      <xdr:nvPicPr>
        <xdr:cNvPr id="93" name="图片 92" descr="D:\Product\2022\43550.jpg"/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5258" y="85751630"/>
          <a:ext cx="567404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104</xdr:row>
      <xdr:rowOff>139291</xdr:rowOff>
    </xdr:from>
    <xdr:to>
      <xdr:col>1</xdr:col>
      <xdr:colOff>856144</xdr:colOff>
      <xdr:row>104</xdr:row>
      <xdr:rowOff>737420</xdr:rowOff>
    </xdr:to>
    <xdr:pic>
      <xdr:nvPicPr>
        <xdr:cNvPr id="96" name="图片 95" descr="D:\Product\2022\43554.jpg"/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79936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282677</xdr:colOff>
      <xdr:row>105</xdr:row>
      <xdr:rowOff>139291</xdr:rowOff>
    </xdr:from>
    <xdr:to>
      <xdr:col>1</xdr:col>
      <xdr:colOff>768145</xdr:colOff>
      <xdr:row>105</xdr:row>
      <xdr:rowOff>737420</xdr:rowOff>
    </xdr:to>
    <xdr:pic>
      <xdr:nvPicPr>
        <xdr:cNvPr id="97" name="图片 96" descr="D:\Product\2022\43555.jpg"/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467" y="89110985"/>
          <a:ext cx="485468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221226</xdr:colOff>
      <xdr:row>97</xdr:row>
      <xdr:rowOff>170017</xdr:rowOff>
    </xdr:from>
    <xdr:to>
      <xdr:col>1</xdr:col>
      <xdr:colOff>788630</xdr:colOff>
      <xdr:row>97</xdr:row>
      <xdr:rowOff>768146</xdr:rowOff>
    </xdr:to>
    <xdr:pic>
      <xdr:nvPicPr>
        <xdr:cNvPr id="99" name="图片 98" descr="D:\Product\2022\44083.jpg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5016" y="83098969"/>
          <a:ext cx="567404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106</xdr:row>
      <xdr:rowOff>139291</xdr:rowOff>
    </xdr:from>
    <xdr:to>
      <xdr:col>1</xdr:col>
      <xdr:colOff>856144</xdr:colOff>
      <xdr:row>106</xdr:row>
      <xdr:rowOff>737420</xdr:rowOff>
    </xdr:to>
    <xdr:pic>
      <xdr:nvPicPr>
        <xdr:cNvPr id="100" name="图片 99" descr="D:\Product\2022\31042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83279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71694</xdr:colOff>
      <xdr:row>107</xdr:row>
      <xdr:rowOff>139291</xdr:rowOff>
    </xdr:from>
    <xdr:to>
      <xdr:col>1</xdr:col>
      <xdr:colOff>1003710</xdr:colOff>
      <xdr:row>107</xdr:row>
      <xdr:rowOff>737420</xdr:rowOff>
    </xdr:to>
    <xdr:pic>
      <xdr:nvPicPr>
        <xdr:cNvPr id="101" name="图片 100" descr="D:\Product\2022\31044.jpg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484" y="84747920"/>
          <a:ext cx="93201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108</xdr:row>
      <xdr:rowOff>139291</xdr:rowOff>
    </xdr:from>
    <xdr:to>
      <xdr:col>1</xdr:col>
      <xdr:colOff>856144</xdr:colOff>
      <xdr:row>108</xdr:row>
      <xdr:rowOff>737420</xdr:rowOff>
    </xdr:to>
    <xdr:pic>
      <xdr:nvPicPr>
        <xdr:cNvPr id="102" name="图片 101" descr="D:\Product\2022\31050.jpg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84950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57355</xdr:colOff>
      <xdr:row>109</xdr:row>
      <xdr:rowOff>129049</xdr:rowOff>
    </xdr:from>
    <xdr:to>
      <xdr:col>1</xdr:col>
      <xdr:colOff>932017</xdr:colOff>
      <xdr:row>109</xdr:row>
      <xdr:rowOff>727178</xdr:rowOff>
    </xdr:to>
    <xdr:pic>
      <xdr:nvPicPr>
        <xdr:cNvPr id="103" name="图片 102" descr="D:\Product\2022\31083.jpg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11145" y="86417355"/>
          <a:ext cx="87466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210983</xdr:colOff>
      <xdr:row>110</xdr:row>
      <xdr:rowOff>108565</xdr:rowOff>
    </xdr:from>
    <xdr:to>
      <xdr:col>1</xdr:col>
      <xdr:colOff>921774</xdr:colOff>
      <xdr:row>110</xdr:row>
      <xdr:rowOff>737583</xdr:rowOff>
    </xdr:to>
    <xdr:pic>
      <xdr:nvPicPr>
        <xdr:cNvPr id="104" name="图片 103" descr="D:\Product\2022\34127.jpg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4773" y="94119291"/>
          <a:ext cx="710791" cy="629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111</xdr:row>
      <xdr:rowOff>139291</xdr:rowOff>
    </xdr:from>
    <xdr:to>
      <xdr:col>1</xdr:col>
      <xdr:colOff>856144</xdr:colOff>
      <xdr:row>111</xdr:row>
      <xdr:rowOff>737420</xdr:rowOff>
    </xdr:to>
    <xdr:pic>
      <xdr:nvPicPr>
        <xdr:cNvPr id="105" name="图片 104" descr="D:\Product\2022\34132.jpg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87457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112</xdr:row>
      <xdr:rowOff>139291</xdr:rowOff>
    </xdr:from>
    <xdr:to>
      <xdr:col>1</xdr:col>
      <xdr:colOff>856144</xdr:colOff>
      <xdr:row>112</xdr:row>
      <xdr:rowOff>737420</xdr:rowOff>
    </xdr:to>
    <xdr:pic>
      <xdr:nvPicPr>
        <xdr:cNvPr id="106" name="图片 105" descr="D:\Product\2022\36118.jpg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88293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113</xdr:row>
      <xdr:rowOff>139291</xdr:rowOff>
    </xdr:from>
    <xdr:to>
      <xdr:col>1</xdr:col>
      <xdr:colOff>856144</xdr:colOff>
      <xdr:row>113</xdr:row>
      <xdr:rowOff>737420</xdr:rowOff>
    </xdr:to>
    <xdr:pic>
      <xdr:nvPicPr>
        <xdr:cNvPr id="107" name="图片 106" descr="D:\Product\2022\36121.jpg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89129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114</xdr:row>
      <xdr:rowOff>139291</xdr:rowOff>
    </xdr:from>
    <xdr:to>
      <xdr:col>1</xdr:col>
      <xdr:colOff>856144</xdr:colOff>
      <xdr:row>114</xdr:row>
      <xdr:rowOff>737420</xdr:rowOff>
    </xdr:to>
    <xdr:pic>
      <xdr:nvPicPr>
        <xdr:cNvPr id="108" name="图片 107" descr="D:\Product\2022\36126.jpg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89965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115</xdr:row>
      <xdr:rowOff>139291</xdr:rowOff>
    </xdr:from>
    <xdr:to>
      <xdr:col>1</xdr:col>
      <xdr:colOff>856144</xdr:colOff>
      <xdr:row>115</xdr:row>
      <xdr:rowOff>737420</xdr:rowOff>
    </xdr:to>
    <xdr:pic>
      <xdr:nvPicPr>
        <xdr:cNvPr id="109" name="图片 108" descr="D:\Product\2022\36141.jpg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383" y="914268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116</xdr:row>
      <xdr:rowOff>139291</xdr:rowOff>
    </xdr:from>
    <xdr:to>
      <xdr:col>1</xdr:col>
      <xdr:colOff>856144</xdr:colOff>
      <xdr:row>116</xdr:row>
      <xdr:rowOff>737420</xdr:rowOff>
    </xdr:to>
    <xdr:pic>
      <xdr:nvPicPr>
        <xdr:cNvPr id="110" name="图片 109" descr="D:\Product\2022\36158.jpg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91636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117</xdr:row>
      <xdr:rowOff>139291</xdr:rowOff>
    </xdr:from>
    <xdr:to>
      <xdr:col>1</xdr:col>
      <xdr:colOff>856144</xdr:colOff>
      <xdr:row>117</xdr:row>
      <xdr:rowOff>737420</xdr:rowOff>
    </xdr:to>
    <xdr:pic>
      <xdr:nvPicPr>
        <xdr:cNvPr id="111" name="图片 110" descr="D:\Product\2022\36159.jpg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92472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129049</xdr:colOff>
      <xdr:row>118</xdr:row>
      <xdr:rowOff>159775</xdr:rowOff>
    </xdr:from>
    <xdr:to>
      <xdr:col>1</xdr:col>
      <xdr:colOff>952501</xdr:colOff>
      <xdr:row>118</xdr:row>
      <xdr:rowOff>757904</xdr:rowOff>
    </xdr:to>
    <xdr:pic>
      <xdr:nvPicPr>
        <xdr:cNvPr id="112" name="图片 111" descr="D:\Product\2022\36163.jpg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839" y="100889210"/>
          <a:ext cx="82345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108564</xdr:colOff>
      <xdr:row>119</xdr:row>
      <xdr:rowOff>139291</xdr:rowOff>
    </xdr:from>
    <xdr:to>
      <xdr:col>1</xdr:col>
      <xdr:colOff>952500</xdr:colOff>
      <xdr:row>119</xdr:row>
      <xdr:rowOff>737420</xdr:rowOff>
    </xdr:to>
    <xdr:pic>
      <xdr:nvPicPr>
        <xdr:cNvPr id="113" name="图片 112" descr="D:\Product\2022\36229.jpg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354" y="101708565"/>
          <a:ext cx="84393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108564</xdr:colOff>
      <xdr:row>120</xdr:row>
      <xdr:rowOff>149533</xdr:rowOff>
    </xdr:from>
    <xdr:to>
      <xdr:col>1</xdr:col>
      <xdr:colOff>952500</xdr:colOff>
      <xdr:row>120</xdr:row>
      <xdr:rowOff>747662</xdr:rowOff>
    </xdr:to>
    <xdr:pic>
      <xdr:nvPicPr>
        <xdr:cNvPr id="114" name="图片 113" descr="D:\Product\2022\36231.jpg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354" y="102558646"/>
          <a:ext cx="84393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121</xdr:row>
      <xdr:rowOff>139291</xdr:rowOff>
    </xdr:from>
    <xdr:to>
      <xdr:col>1</xdr:col>
      <xdr:colOff>856144</xdr:colOff>
      <xdr:row>121</xdr:row>
      <xdr:rowOff>737420</xdr:rowOff>
    </xdr:to>
    <xdr:pic>
      <xdr:nvPicPr>
        <xdr:cNvPr id="115" name="图片 114" descr="D:\Product\2022\36237.jpg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95815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122</xdr:row>
      <xdr:rowOff>139291</xdr:rowOff>
    </xdr:from>
    <xdr:to>
      <xdr:col>1</xdr:col>
      <xdr:colOff>856144</xdr:colOff>
      <xdr:row>122</xdr:row>
      <xdr:rowOff>737420</xdr:rowOff>
    </xdr:to>
    <xdr:pic>
      <xdr:nvPicPr>
        <xdr:cNvPr id="116" name="图片 115" descr="D:\Product\2022\36239.jpg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96651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47113</xdr:colOff>
      <xdr:row>123</xdr:row>
      <xdr:rowOff>159775</xdr:rowOff>
    </xdr:from>
    <xdr:to>
      <xdr:col>1</xdr:col>
      <xdr:colOff>921775</xdr:colOff>
      <xdr:row>123</xdr:row>
      <xdr:rowOff>757904</xdr:rowOff>
    </xdr:to>
    <xdr:pic>
      <xdr:nvPicPr>
        <xdr:cNvPr id="117" name="图片 116" descr="D:\Product\2022\36240.jpg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0903" y="98205823"/>
          <a:ext cx="87466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77838</xdr:colOff>
      <xdr:row>124</xdr:row>
      <xdr:rowOff>139291</xdr:rowOff>
    </xdr:from>
    <xdr:to>
      <xdr:col>1</xdr:col>
      <xdr:colOff>932015</xdr:colOff>
      <xdr:row>124</xdr:row>
      <xdr:rowOff>737420</xdr:rowOff>
    </xdr:to>
    <xdr:pic>
      <xdr:nvPicPr>
        <xdr:cNvPr id="118" name="图片 117" descr="D:\Product\2022\41113.jpg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628" y="99025178"/>
          <a:ext cx="85417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125</xdr:row>
      <xdr:rowOff>139291</xdr:rowOff>
    </xdr:from>
    <xdr:to>
      <xdr:col>1</xdr:col>
      <xdr:colOff>856144</xdr:colOff>
      <xdr:row>125</xdr:row>
      <xdr:rowOff>737420</xdr:rowOff>
    </xdr:to>
    <xdr:pic>
      <xdr:nvPicPr>
        <xdr:cNvPr id="119" name="图片 118" descr="D:\Product\2022\41126.jpg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99158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126</xdr:row>
      <xdr:rowOff>139291</xdr:rowOff>
    </xdr:from>
    <xdr:to>
      <xdr:col>1</xdr:col>
      <xdr:colOff>856144</xdr:colOff>
      <xdr:row>126</xdr:row>
      <xdr:rowOff>737420</xdr:rowOff>
    </xdr:to>
    <xdr:pic>
      <xdr:nvPicPr>
        <xdr:cNvPr id="120" name="图片 119" descr="D:\Product\2022\41127.jpg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99994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127</xdr:row>
      <xdr:rowOff>139291</xdr:rowOff>
    </xdr:from>
    <xdr:to>
      <xdr:col>1</xdr:col>
      <xdr:colOff>856144</xdr:colOff>
      <xdr:row>127</xdr:row>
      <xdr:rowOff>737420</xdr:rowOff>
    </xdr:to>
    <xdr:pic>
      <xdr:nvPicPr>
        <xdr:cNvPr id="121" name="图片 120" descr="D:\Product\2022\41136.jpg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00829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128</xdr:row>
      <xdr:rowOff>139291</xdr:rowOff>
    </xdr:from>
    <xdr:to>
      <xdr:col>1</xdr:col>
      <xdr:colOff>856144</xdr:colOff>
      <xdr:row>128</xdr:row>
      <xdr:rowOff>737420</xdr:rowOff>
    </xdr:to>
    <xdr:pic>
      <xdr:nvPicPr>
        <xdr:cNvPr id="122" name="图片 121" descr="D:\Product\2022\41406.jpg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01665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129</xdr:row>
      <xdr:rowOff>139291</xdr:rowOff>
    </xdr:from>
    <xdr:to>
      <xdr:col>1</xdr:col>
      <xdr:colOff>856144</xdr:colOff>
      <xdr:row>129</xdr:row>
      <xdr:rowOff>737420</xdr:rowOff>
    </xdr:to>
    <xdr:pic>
      <xdr:nvPicPr>
        <xdr:cNvPr id="123" name="图片 122" descr="D:\Product\2022\41445.jpg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02501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77839</xdr:colOff>
      <xdr:row>130</xdr:row>
      <xdr:rowOff>139291</xdr:rowOff>
    </xdr:from>
    <xdr:to>
      <xdr:col>1</xdr:col>
      <xdr:colOff>1034437</xdr:colOff>
      <xdr:row>130</xdr:row>
      <xdr:rowOff>737420</xdr:rowOff>
    </xdr:to>
    <xdr:pic>
      <xdr:nvPicPr>
        <xdr:cNvPr id="124" name="图片 123" descr="D:\Product\2022\43140.jpg"/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629" y="110946791"/>
          <a:ext cx="956598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131</xdr:row>
      <xdr:rowOff>139291</xdr:rowOff>
    </xdr:from>
    <xdr:to>
      <xdr:col>1</xdr:col>
      <xdr:colOff>856144</xdr:colOff>
      <xdr:row>131</xdr:row>
      <xdr:rowOff>737420</xdr:rowOff>
    </xdr:to>
    <xdr:pic>
      <xdr:nvPicPr>
        <xdr:cNvPr id="125" name="图片 124" descr="D:\Product\2022\43159.jpg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04172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132</xdr:row>
      <xdr:rowOff>139291</xdr:rowOff>
    </xdr:from>
    <xdr:to>
      <xdr:col>1</xdr:col>
      <xdr:colOff>856144</xdr:colOff>
      <xdr:row>132</xdr:row>
      <xdr:rowOff>737420</xdr:rowOff>
    </xdr:to>
    <xdr:pic>
      <xdr:nvPicPr>
        <xdr:cNvPr id="126" name="图片 125" descr="D:\Product\2022\43161.jpg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05008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251951</xdr:colOff>
      <xdr:row>133</xdr:row>
      <xdr:rowOff>51211</xdr:rowOff>
    </xdr:from>
    <xdr:to>
      <xdr:col>1</xdr:col>
      <xdr:colOff>850081</xdr:colOff>
      <xdr:row>133</xdr:row>
      <xdr:rowOff>798871</xdr:rowOff>
    </xdr:to>
    <xdr:pic>
      <xdr:nvPicPr>
        <xdr:cNvPr id="127" name="图片 126" descr="D:\Product\2022\43183.jpg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5741" y="113378227"/>
          <a:ext cx="598130" cy="747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118806</xdr:colOff>
      <xdr:row>134</xdr:row>
      <xdr:rowOff>139291</xdr:rowOff>
    </xdr:from>
    <xdr:to>
      <xdr:col>1</xdr:col>
      <xdr:colOff>972984</xdr:colOff>
      <xdr:row>134</xdr:row>
      <xdr:rowOff>737420</xdr:rowOff>
    </xdr:to>
    <xdr:pic>
      <xdr:nvPicPr>
        <xdr:cNvPr id="128" name="图片 127" descr="D:\Product\2022\43186.jpg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2596" y="114306146"/>
          <a:ext cx="854178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135</xdr:row>
      <xdr:rowOff>139291</xdr:rowOff>
    </xdr:from>
    <xdr:to>
      <xdr:col>1</xdr:col>
      <xdr:colOff>856144</xdr:colOff>
      <xdr:row>135</xdr:row>
      <xdr:rowOff>737420</xdr:rowOff>
    </xdr:to>
    <xdr:pic>
      <xdr:nvPicPr>
        <xdr:cNvPr id="129" name="图片 128" descr="D:\Product\2022\43228.jpg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07515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136</xdr:row>
      <xdr:rowOff>139291</xdr:rowOff>
    </xdr:from>
    <xdr:to>
      <xdr:col>1</xdr:col>
      <xdr:colOff>856144</xdr:colOff>
      <xdr:row>136</xdr:row>
      <xdr:rowOff>737420</xdr:rowOff>
    </xdr:to>
    <xdr:pic>
      <xdr:nvPicPr>
        <xdr:cNvPr id="130" name="图片 129" descr="D:\Product\2022\43244.jpg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08351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137</xdr:row>
      <xdr:rowOff>139291</xdr:rowOff>
    </xdr:from>
    <xdr:to>
      <xdr:col>1</xdr:col>
      <xdr:colOff>856144</xdr:colOff>
      <xdr:row>137</xdr:row>
      <xdr:rowOff>737420</xdr:rowOff>
    </xdr:to>
    <xdr:pic>
      <xdr:nvPicPr>
        <xdr:cNvPr id="131" name="图片 130" descr="D:\Product\2022\43246.jpg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09187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251952</xdr:colOff>
      <xdr:row>138</xdr:row>
      <xdr:rowOff>139291</xdr:rowOff>
    </xdr:from>
    <xdr:to>
      <xdr:col>1</xdr:col>
      <xdr:colOff>778388</xdr:colOff>
      <xdr:row>138</xdr:row>
      <xdr:rowOff>737420</xdr:rowOff>
    </xdr:to>
    <xdr:pic>
      <xdr:nvPicPr>
        <xdr:cNvPr id="132" name="图片 131" descr="D:\Product\2022\43248.jpg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5742" y="117665501"/>
          <a:ext cx="52643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323646</xdr:colOff>
      <xdr:row>139</xdr:row>
      <xdr:rowOff>159775</xdr:rowOff>
    </xdr:from>
    <xdr:to>
      <xdr:col>1</xdr:col>
      <xdr:colOff>737421</xdr:colOff>
      <xdr:row>139</xdr:row>
      <xdr:rowOff>757904</xdr:rowOff>
    </xdr:to>
    <xdr:pic>
      <xdr:nvPicPr>
        <xdr:cNvPr id="133" name="图片 132" descr="D:\Product\2022\43249.jpg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7436" y="118525823"/>
          <a:ext cx="413775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118806</xdr:colOff>
      <xdr:row>140</xdr:row>
      <xdr:rowOff>139291</xdr:rowOff>
    </xdr:from>
    <xdr:to>
      <xdr:col>1</xdr:col>
      <xdr:colOff>932016</xdr:colOff>
      <xdr:row>140</xdr:row>
      <xdr:rowOff>737420</xdr:rowOff>
    </xdr:to>
    <xdr:pic>
      <xdr:nvPicPr>
        <xdr:cNvPr id="134" name="图片 133" descr="D:\Product\2022\43250.jpg"/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2596" y="119345178"/>
          <a:ext cx="813210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141</xdr:row>
      <xdr:rowOff>139291</xdr:rowOff>
    </xdr:from>
    <xdr:to>
      <xdr:col>1</xdr:col>
      <xdr:colOff>1013952</xdr:colOff>
      <xdr:row>141</xdr:row>
      <xdr:rowOff>737420</xdr:rowOff>
    </xdr:to>
    <xdr:pic>
      <xdr:nvPicPr>
        <xdr:cNvPr id="135" name="图片 134" descr="D:\Product\2022\43252.jpg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048" y="120185017"/>
          <a:ext cx="833694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142</xdr:row>
      <xdr:rowOff>139291</xdr:rowOff>
    </xdr:from>
    <xdr:to>
      <xdr:col>1</xdr:col>
      <xdr:colOff>856144</xdr:colOff>
      <xdr:row>142</xdr:row>
      <xdr:rowOff>737420</xdr:rowOff>
    </xdr:to>
    <xdr:pic>
      <xdr:nvPicPr>
        <xdr:cNvPr id="136" name="图片 135" descr="D:\Product\2022\43305.jpg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13365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262193</xdr:colOff>
      <xdr:row>143</xdr:row>
      <xdr:rowOff>107307</xdr:rowOff>
    </xdr:from>
    <xdr:to>
      <xdr:col>1</xdr:col>
      <xdr:colOff>798871</xdr:colOff>
      <xdr:row>143</xdr:row>
      <xdr:rowOff>757904</xdr:rowOff>
    </xdr:to>
    <xdr:pic>
      <xdr:nvPicPr>
        <xdr:cNvPr id="137" name="图片 136" descr="D:\Product\2022\43310.jpg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5983" y="121832710"/>
          <a:ext cx="536678" cy="6505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149532</xdr:colOff>
      <xdr:row>144</xdr:row>
      <xdr:rowOff>114294</xdr:rowOff>
    </xdr:from>
    <xdr:to>
      <xdr:col>1</xdr:col>
      <xdr:colOff>911532</xdr:colOff>
      <xdr:row>144</xdr:row>
      <xdr:rowOff>788630</xdr:rowOff>
    </xdr:to>
    <xdr:pic>
      <xdr:nvPicPr>
        <xdr:cNvPr id="138" name="图片 137" descr="D:\Product\2022\43364.jpg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3322" y="122679536"/>
          <a:ext cx="762000" cy="674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77839</xdr:colOff>
      <xdr:row>145</xdr:row>
      <xdr:rowOff>139291</xdr:rowOff>
    </xdr:from>
    <xdr:to>
      <xdr:col>1</xdr:col>
      <xdr:colOff>962743</xdr:colOff>
      <xdr:row>145</xdr:row>
      <xdr:rowOff>798454</xdr:rowOff>
    </xdr:to>
    <xdr:pic>
      <xdr:nvPicPr>
        <xdr:cNvPr id="139" name="图片 138" descr="D:\Product\2022\43391.jpg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629" y="123544372"/>
          <a:ext cx="884904" cy="6591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146</xdr:row>
      <xdr:rowOff>139291</xdr:rowOff>
    </xdr:from>
    <xdr:to>
      <xdr:col>1</xdr:col>
      <xdr:colOff>856144</xdr:colOff>
      <xdr:row>146</xdr:row>
      <xdr:rowOff>737420</xdr:rowOff>
    </xdr:to>
    <xdr:pic>
      <xdr:nvPicPr>
        <xdr:cNvPr id="140" name="图片 139" descr="D:\Product\2022\43392.jpg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16708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147</xdr:row>
      <xdr:rowOff>139291</xdr:rowOff>
    </xdr:from>
    <xdr:to>
      <xdr:col>1</xdr:col>
      <xdr:colOff>856144</xdr:colOff>
      <xdr:row>147</xdr:row>
      <xdr:rowOff>737420</xdr:rowOff>
    </xdr:to>
    <xdr:pic>
      <xdr:nvPicPr>
        <xdr:cNvPr id="141" name="图片 140" descr="D:\Product\2022\43396.jpg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17544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148</xdr:row>
      <xdr:rowOff>139291</xdr:rowOff>
    </xdr:from>
    <xdr:to>
      <xdr:col>1</xdr:col>
      <xdr:colOff>856144</xdr:colOff>
      <xdr:row>148</xdr:row>
      <xdr:rowOff>737420</xdr:rowOff>
    </xdr:to>
    <xdr:pic>
      <xdr:nvPicPr>
        <xdr:cNvPr id="142" name="图片 141" descr="D:\Product\2022\43397.jpg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18380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149</xdr:row>
      <xdr:rowOff>139291</xdr:rowOff>
    </xdr:from>
    <xdr:to>
      <xdr:col>1</xdr:col>
      <xdr:colOff>856144</xdr:colOff>
      <xdr:row>149</xdr:row>
      <xdr:rowOff>737420</xdr:rowOff>
    </xdr:to>
    <xdr:pic>
      <xdr:nvPicPr>
        <xdr:cNvPr id="143" name="图片 142" descr="D:\Product\2022\43401.jpg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19216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150</xdr:row>
      <xdr:rowOff>139291</xdr:rowOff>
    </xdr:from>
    <xdr:to>
      <xdr:col>1</xdr:col>
      <xdr:colOff>856144</xdr:colOff>
      <xdr:row>150</xdr:row>
      <xdr:rowOff>737420</xdr:rowOff>
    </xdr:to>
    <xdr:pic>
      <xdr:nvPicPr>
        <xdr:cNvPr id="144" name="图片 143" descr="D:\Product\2022\43402.jpg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20051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282678</xdr:colOff>
      <xdr:row>151</xdr:row>
      <xdr:rowOff>170016</xdr:rowOff>
    </xdr:from>
    <xdr:to>
      <xdr:col>1</xdr:col>
      <xdr:colOff>819356</xdr:colOff>
      <xdr:row>151</xdr:row>
      <xdr:rowOff>768145</xdr:rowOff>
    </xdr:to>
    <xdr:pic>
      <xdr:nvPicPr>
        <xdr:cNvPr id="145" name="图片 144" descr="D:\Product\2022\43403.jpg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468" y="128614129"/>
          <a:ext cx="536678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152</xdr:row>
      <xdr:rowOff>139291</xdr:rowOff>
    </xdr:from>
    <xdr:to>
      <xdr:col>1</xdr:col>
      <xdr:colOff>856144</xdr:colOff>
      <xdr:row>152</xdr:row>
      <xdr:rowOff>737420</xdr:rowOff>
    </xdr:to>
    <xdr:pic>
      <xdr:nvPicPr>
        <xdr:cNvPr id="146" name="图片 145" descr="D:\Product\2022\43410.jpg"/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21723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153</xdr:row>
      <xdr:rowOff>139291</xdr:rowOff>
    </xdr:from>
    <xdr:to>
      <xdr:col>1</xdr:col>
      <xdr:colOff>856144</xdr:colOff>
      <xdr:row>153</xdr:row>
      <xdr:rowOff>737420</xdr:rowOff>
    </xdr:to>
    <xdr:pic>
      <xdr:nvPicPr>
        <xdr:cNvPr id="147" name="图片 146" descr="D:\Product\2022\43412.jpg"/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22559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190499</xdr:colOff>
      <xdr:row>154</xdr:row>
      <xdr:rowOff>40969</xdr:rowOff>
    </xdr:from>
    <xdr:to>
      <xdr:col>1</xdr:col>
      <xdr:colOff>860323</xdr:colOff>
      <xdr:row>154</xdr:row>
      <xdr:rowOff>768145</xdr:rowOff>
    </xdr:to>
    <xdr:pic>
      <xdr:nvPicPr>
        <xdr:cNvPr id="148" name="图片 147" descr="D:\Product\2022\43413.jpg"/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4289" y="131004598"/>
          <a:ext cx="669824" cy="727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77839</xdr:colOff>
      <xdr:row>155</xdr:row>
      <xdr:rowOff>139291</xdr:rowOff>
    </xdr:from>
    <xdr:to>
      <xdr:col>1</xdr:col>
      <xdr:colOff>891049</xdr:colOff>
      <xdr:row>155</xdr:row>
      <xdr:rowOff>737420</xdr:rowOff>
    </xdr:to>
    <xdr:pic>
      <xdr:nvPicPr>
        <xdr:cNvPr id="149" name="图片 148" descr="D:\Product\2022\43414.jpg"/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1629" y="131942759"/>
          <a:ext cx="813210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156</xdr:row>
      <xdr:rowOff>139291</xdr:rowOff>
    </xdr:from>
    <xdr:to>
      <xdr:col>1</xdr:col>
      <xdr:colOff>856144</xdr:colOff>
      <xdr:row>156</xdr:row>
      <xdr:rowOff>737420</xdr:rowOff>
    </xdr:to>
    <xdr:pic>
      <xdr:nvPicPr>
        <xdr:cNvPr id="150" name="图片 149" descr="D:\Product\2022\44021.jpg"/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25066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157</xdr:row>
      <xdr:rowOff>112662</xdr:rowOff>
    </xdr:from>
    <xdr:to>
      <xdr:col>1</xdr:col>
      <xdr:colOff>844653</xdr:colOff>
      <xdr:row>157</xdr:row>
      <xdr:rowOff>788632</xdr:rowOff>
    </xdr:to>
    <xdr:pic>
      <xdr:nvPicPr>
        <xdr:cNvPr id="151" name="图片 150" descr="D:\Product\2022\44038.jpg"/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048" y="133595807"/>
          <a:ext cx="664395" cy="6759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158</xdr:row>
      <xdr:rowOff>139291</xdr:rowOff>
    </xdr:from>
    <xdr:to>
      <xdr:col>1</xdr:col>
      <xdr:colOff>856144</xdr:colOff>
      <xdr:row>158</xdr:row>
      <xdr:rowOff>737420</xdr:rowOff>
    </xdr:to>
    <xdr:pic>
      <xdr:nvPicPr>
        <xdr:cNvPr id="152" name="图片 151" descr="D:\Product\2022\44041.jpg"/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26737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129048</xdr:colOff>
      <xdr:row>160</xdr:row>
      <xdr:rowOff>139291</xdr:rowOff>
    </xdr:from>
    <xdr:to>
      <xdr:col>1</xdr:col>
      <xdr:colOff>911532</xdr:colOff>
      <xdr:row>160</xdr:row>
      <xdr:rowOff>737420</xdr:rowOff>
    </xdr:to>
    <xdr:pic>
      <xdr:nvPicPr>
        <xdr:cNvPr id="153" name="图片 152" descr="D:\Product\2022\32027.jpg"/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838" y="135465985"/>
          <a:ext cx="782484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161</xdr:row>
      <xdr:rowOff>139291</xdr:rowOff>
    </xdr:from>
    <xdr:to>
      <xdr:col>1</xdr:col>
      <xdr:colOff>856144</xdr:colOff>
      <xdr:row>161</xdr:row>
      <xdr:rowOff>737420</xdr:rowOff>
    </xdr:to>
    <xdr:pic>
      <xdr:nvPicPr>
        <xdr:cNvPr id="154" name="图片 153" descr="D:\Product\2022\32033.jpg"/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28409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162</xdr:row>
      <xdr:rowOff>139291</xdr:rowOff>
    </xdr:from>
    <xdr:to>
      <xdr:col>1</xdr:col>
      <xdr:colOff>856144</xdr:colOff>
      <xdr:row>162</xdr:row>
      <xdr:rowOff>737420</xdr:rowOff>
    </xdr:to>
    <xdr:pic>
      <xdr:nvPicPr>
        <xdr:cNvPr id="155" name="图片 154" descr="D:\Product\2022\32034.jpg"/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29245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163</xdr:row>
      <xdr:rowOff>139291</xdr:rowOff>
    </xdr:from>
    <xdr:to>
      <xdr:col>1</xdr:col>
      <xdr:colOff>856144</xdr:colOff>
      <xdr:row>163</xdr:row>
      <xdr:rowOff>737420</xdr:rowOff>
    </xdr:to>
    <xdr:pic>
      <xdr:nvPicPr>
        <xdr:cNvPr id="156" name="图片 155" descr="D:\Product\2022\32050.jpg"/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30080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88081</xdr:colOff>
      <xdr:row>164</xdr:row>
      <xdr:rowOff>139291</xdr:rowOff>
    </xdr:from>
    <xdr:to>
      <xdr:col>1</xdr:col>
      <xdr:colOff>932017</xdr:colOff>
      <xdr:row>164</xdr:row>
      <xdr:rowOff>737420</xdr:rowOff>
    </xdr:to>
    <xdr:pic>
      <xdr:nvPicPr>
        <xdr:cNvPr id="157" name="图片 156" descr="D:\Product\2022\32096.jpg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1871" y="138825339"/>
          <a:ext cx="84393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165</xdr:row>
      <xdr:rowOff>139291</xdr:rowOff>
    </xdr:from>
    <xdr:to>
      <xdr:col>1</xdr:col>
      <xdr:colOff>856144</xdr:colOff>
      <xdr:row>165</xdr:row>
      <xdr:rowOff>737420</xdr:rowOff>
    </xdr:to>
    <xdr:pic>
      <xdr:nvPicPr>
        <xdr:cNvPr id="158" name="图片 157" descr="D:\Product\2022\32110.jpg"/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31752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167</xdr:row>
      <xdr:rowOff>139291</xdr:rowOff>
    </xdr:from>
    <xdr:to>
      <xdr:col>1</xdr:col>
      <xdr:colOff>856144</xdr:colOff>
      <xdr:row>167</xdr:row>
      <xdr:rowOff>737420</xdr:rowOff>
    </xdr:to>
    <xdr:pic>
      <xdr:nvPicPr>
        <xdr:cNvPr id="168" name="图片 167" descr="D:\Product\2022\21002.jpg"/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0109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168</xdr:row>
      <xdr:rowOff>139291</xdr:rowOff>
    </xdr:from>
    <xdr:to>
      <xdr:col>1</xdr:col>
      <xdr:colOff>856144</xdr:colOff>
      <xdr:row>168</xdr:row>
      <xdr:rowOff>737420</xdr:rowOff>
    </xdr:to>
    <xdr:pic>
      <xdr:nvPicPr>
        <xdr:cNvPr id="169" name="图片 168" descr="D:\Product\2022\21062.jpg"/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0945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169</xdr:row>
      <xdr:rowOff>139291</xdr:rowOff>
    </xdr:from>
    <xdr:to>
      <xdr:col>1</xdr:col>
      <xdr:colOff>856144</xdr:colOff>
      <xdr:row>169</xdr:row>
      <xdr:rowOff>737420</xdr:rowOff>
    </xdr:to>
    <xdr:pic>
      <xdr:nvPicPr>
        <xdr:cNvPr id="170" name="图片 169" descr="D:\Product\2022\21074.jpg"/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1781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170</xdr:row>
      <xdr:rowOff>139291</xdr:rowOff>
    </xdr:from>
    <xdr:to>
      <xdr:col>1</xdr:col>
      <xdr:colOff>856144</xdr:colOff>
      <xdr:row>170</xdr:row>
      <xdr:rowOff>737420</xdr:rowOff>
    </xdr:to>
    <xdr:pic>
      <xdr:nvPicPr>
        <xdr:cNvPr id="171" name="图片 170" descr="D:\Product\2022\21080.jpg"/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2616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171</xdr:row>
      <xdr:rowOff>139291</xdr:rowOff>
    </xdr:from>
    <xdr:to>
      <xdr:col>1</xdr:col>
      <xdr:colOff>856144</xdr:colOff>
      <xdr:row>171</xdr:row>
      <xdr:rowOff>737420</xdr:rowOff>
    </xdr:to>
    <xdr:pic>
      <xdr:nvPicPr>
        <xdr:cNvPr id="172" name="图片 171" descr="D:\Product\2022\22011.jpg"/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3452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172</xdr:row>
      <xdr:rowOff>139291</xdr:rowOff>
    </xdr:from>
    <xdr:to>
      <xdr:col>1</xdr:col>
      <xdr:colOff>856144</xdr:colOff>
      <xdr:row>172</xdr:row>
      <xdr:rowOff>737420</xdr:rowOff>
    </xdr:to>
    <xdr:pic>
      <xdr:nvPicPr>
        <xdr:cNvPr id="173" name="图片 172" descr="D:\Product\2022\21099.jpg"/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4288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173</xdr:row>
      <xdr:rowOff>139291</xdr:rowOff>
    </xdr:from>
    <xdr:to>
      <xdr:col>1</xdr:col>
      <xdr:colOff>856144</xdr:colOff>
      <xdr:row>173</xdr:row>
      <xdr:rowOff>737420</xdr:rowOff>
    </xdr:to>
    <xdr:pic>
      <xdr:nvPicPr>
        <xdr:cNvPr id="174" name="图片 173" descr="D:\Product\2022\22048.jpg"/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5124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174</xdr:row>
      <xdr:rowOff>139291</xdr:rowOff>
    </xdr:from>
    <xdr:to>
      <xdr:col>1</xdr:col>
      <xdr:colOff>856144</xdr:colOff>
      <xdr:row>174</xdr:row>
      <xdr:rowOff>737420</xdr:rowOff>
    </xdr:to>
    <xdr:pic>
      <xdr:nvPicPr>
        <xdr:cNvPr id="175" name="图片 174" descr="D:\Product\2022\22057.jpg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5959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175</xdr:row>
      <xdr:rowOff>139291</xdr:rowOff>
    </xdr:from>
    <xdr:to>
      <xdr:col>1</xdr:col>
      <xdr:colOff>856144</xdr:colOff>
      <xdr:row>175</xdr:row>
      <xdr:rowOff>737420</xdr:rowOff>
    </xdr:to>
    <xdr:pic>
      <xdr:nvPicPr>
        <xdr:cNvPr id="176" name="图片 175" descr="D:\Product\2022\22064.jpg"/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6795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176</xdr:row>
      <xdr:rowOff>139291</xdr:rowOff>
    </xdr:from>
    <xdr:to>
      <xdr:col>1</xdr:col>
      <xdr:colOff>856144</xdr:colOff>
      <xdr:row>176</xdr:row>
      <xdr:rowOff>737420</xdr:rowOff>
    </xdr:to>
    <xdr:pic>
      <xdr:nvPicPr>
        <xdr:cNvPr id="177" name="图片 176" descr="D:\Product\2022\24018.jpg"/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7631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177</xdr:row>
      <xdr:rowOff>139291</xdr:rowOff>
    </xdr:from>
    <xdr:to>
      <xdr:col>1</xdr:col>
      <xdr:colOff>856144</xdr:colOff>
      <xdr:row>177</xdr:row>
      <xdr:rowOff>737420</xdr:rowOff>
    </xdr:to>
    <xdr:pic>
      <xdr:nvPicPr>
        <xdr:cNvPr id="178" name="图片 177" descr="D:\Product\2022\24023.jpg"/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8467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178</xdr:row>
      <xdr:rowOff>139291</xdr:rowOff>
    </xdr:from>
    <xdr:to>
      <xdr:col>1</xdr:col>
      <xdr:colOff>856144</xdr:colOff>
      <xdr:row>178</xdr:row>
      <xdr:rowOff>737420</xdr:rowOff>
    </xdr:to>
    <xdr:pic>
      <xdr:nvPicPr>
        <xdr:cNvPr id="179" name="图片 178" descr="D:\Product\2022\24036.jpg"/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49302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179</xdr:row>
      <xdr:rowOff>139291</xdr:rowOff>
    </xdr:from>
    <xdr:to>
      <xdr:col>1</xdr:col>
      <xdr:colOff>856144</xdr:colOff>
      <xdr:row>179</xdr:row>
      <xdr:rowOff>737420</xdr:rowOff>
    </xdr:to>
    <xdr:pic>
      <xdr:nvPicPr>
        <xdr:cNvPr id="180" name="图片 179" descr="D:\Product\2022\24059.jpg"/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0138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180</xdr:row>
      <xdr:rowOff>139291</xdr:rowOff>
    </xdr:from>
    <xdr:to>
      <xdr:col>1</xdr:col>
      <xdr:colOff>856144</xdr:colOff>
      <xdr:row>180</xdr:row>
      <xdr:rowOff>737420</xdr:rowOff>
    </xdr:to>
    <xdr:pic>
      <xdr:nvPicPr>
        <xdr:cNvPr id="181" name="图片 180" descr="D:\Product\2022\25039.jpg"/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0974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181</xdr:row>
      <xdr:rowOff>139291</xdr:rowOff>
    </xdr:from>
    <xdr:to>
      <xdr:col>1</xdr:col>
      <xdr:colOff>856144</xdr:colOff>
      <xdr:row>181</xdr:row>
      <xdr:rowOff>737420</xdr:rowOff>
    </xdr:to>
    <xdr:pic>
      <xdr:nvPicPr>
        <xdr:cNvPr id="182" name="图片 181" descr="D:\Product\2022\26009.jpg"/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1810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182</xdr:row>
      <xdr:rowOff>139291</xdr:rowOff>
    </xdr:from>
    <xdr:to>
      <xdr:col>1</xdr:col>
      <xdr:colOff>856144</xdr:colOff>
      <xdr:row>182</xdr:row>
      <xdr:rowOff>737420</xdr:rowOff>
    </xdr:to>
    <xdr:pic>
      <xdr:nvPicPr>
        <xdr:cNvPr id="183" name="图片 182" descr="D:\Product\2022\26025.jpg"/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2645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183</xdr:row>
      <xdr:rowOff>139291</xdr:rowOff>
    </xdr:from>
    <xdr:to>
      <xdr:col>1</xdr:col>
      <xdr:colOff>856144</xdr:colOff>
      <xdr:row>183</xdr:row>
      <xdr:rowOff>737420</xdr:rowOff>
    </xdr:to>
    <xdr:pic>
      <xdr:nvPicPr>
        <xdr:cNvPr id="184" name="图片 183" descr="D:\Product\2022\26029.jpg"/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3481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184</xdr:row>
      <xdr:rowOff>139291</xdr:rowOff>
    </xdr:from>
    <xdr:to>
      <xdr:col>1</xdr:col>
      <xdr:colOff>856144</xdr:colOff>
      <xdr:row>184</xdr:row>
      <xdr:rowOff>737420</xdr:rowOff>
    </xdr:to>
    <xdr:pic>
      <xdr:nvPicPr>
        <xdr:cNvPr id="185" name="图片 184" descr="D:\Product\2022\26031.jpg"/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4317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185</xdr:row>
      <xdr:rowOff>139291</xdr:rowOff>
    </xdr:from>
    <xdr:to>
      <xdr:col>1</xdr:col>
      <xdr:colOff>856144</xdr:colOff>
      <xdr:row>185</xdr:row>
      <xdr:rowOff>737420</xdr:rowOff>
    </xdr:to>
    <xdr:pic>
      <xdr:nvPicPr>
        <xdr:cNvPr id="187" name="图片 186" descr="D:\Product\2022\21003.jpg"/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5988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186</xdr:row>
      <xdr:rowOff>139291</xdr:rowOff>
    </xdr:from>
    <xdr:to>
      <xdr:col>1</xdr:col>
      <xdr:colOff>856144</xdr:colOff>
      <xdr:row>186</xdr:row>
      <xdr:rowOff>737420</xdr:rowOff>
    </xdr:to>
    <xdr:pic>
      <xdr:nvPicPr>
        <xdr:cNvPr id="188" name="图片 187" descr="D:\Product\2022\21005.jpg"/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6824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187</xdr:row>
      <xdr:rowOff>139291</xdr:rowOff>
    </xdr:from>
    <xdr:to>
      <xdr:col>1</xdr:col>
      <xdr:colOff>856144</xdr:colOff>
      <xdr:row>187</xdr:row>
      <xdr:rowOff>737420</xdr:rowOff>
    </xdr:to>
    <xdr:pic>
      <xdr:nvPicPr>
        <xdr:cNvPr id="189" name="图片 188" descr="D:\Product\2022\21048.jpg"/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7660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188</xdr:row>
      <xdr:rowOff>139291</xdr:rowOff>
    </xdr:from>
    <xdr:to>
      <xdr:col>1</xdr:col>
      <xdr:colOff>856144</xdr:colOff>
      <xdr:row>188</xdr:row>
      <xdr:rowOff>737420</xdr:rowOff>
    </xdr:to>
    <xdr:pic>
      <xdr:nvPicPr>
        <xdr:cNvPr id="190" name="图片 189" descr="D:\Product\2022\21049.jpg"/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8496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189</xdr:row>
      <xdr:rowOff>139291</xdr:rowOff>
    </xdr:from>
    <xdr:to>
      <xdr:col>1</xdr:col>
      <xdr:colOff>856144</xdr:colOff>
      <xdr:row>189</xdr:row>
      <xdr:rowOff>737420</xdr:rowOff>
    </xdr:to>
    <xdr:pic>
      <xdr:nvPicPr>
        <xdr:cNvPr id="191" name="图片 190" descr="D:\Product\2022\21065.jpg"/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59331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190</xdr:row>
      <xdr:rowOff>139291</xdr:rowOff>
    </xdr:from>
    <xdr:to>
      <xdr:col>1</xdr:col>
      <xdr:colOff>856144</xdr:colOff>
      <xdr:row>190</xdr:row>
      <xdr:rowOff>737420</xdr:rowOff>
    </xdr:to>
    <xdr:pic>
      <xdr:nvPicPr>
        <xdr:cNvPr id="192" name="图片 191" descr="D:\Product\2022\21096.jpg"/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0167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191</xdr:row>
      <xdr:rowOff>139291</xdr:rowOff>
    </xdr:from>
    <xdr:to>
      <xdr:col>1</xdr:col>
      <xdr:colOff>856144</xdr:colOff>
      <xdr:row>191</xdr:row>
      <xdr:rowOff>737420</xdr:rowOff>
    </xdr:to>
    <xdr:pic>
      <xdr:nvPicPr>
        <xdr:cNvPr id="193" name="图片 192" descr="D:\Product\2022\21101.jpg"/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1003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192</xdr:row>
      <xdr:rowOff>139291</xdr:rowOff>
    </xdr:from>
    <xdr:to>
      <xdr:col>1</xdr:col>
      <xdr:colOff>856144</xdr:colOff>
      <xdr:row>192</xdr:row>
      <xdr:rowOff>737420</xdr:rowOff>
    </xdr:to>
    <xdr:pic>
      <xdr:nvPicPr>
        <xdr:cNvPr id="194" name="图片 193" descr="D:\Product\2022\22039.jpg"/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1838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193</xdr:row>
      <xdr:rowOff>139291</xdr:rowOff>
    </xdr:from>
    <xdr:to>
      <xdr:col>1</xdr:col>
      <xdr:colOff>856144</xdr:colOff>
      <xdr:row>193</xdr:row>
      <xdr:rowOff>737420</xdr:rowOff>
    </xdr:to>
    <xdr:pic>
      <xdr:nvPicPr>
        <xdr:cNvPr id="195" name="图片 194" descr="D:\Product\2022\22040.jpg"/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2674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194</xdr:row>
      <xdr:rowOff>139291</xdr:rowOff>
    </xdr:from>
    <xdr:to>
      <xdr:col>1</xdr:col>
      <xdr:colOff>856144</xdr:colOff>
      <xdr:row>194</xdr:row>
      <xdr:rowOff>737420</xdr:rowOff>
    </xdr:to>
    <xdr:pic>
      <xdr:nvPicPr>
        <xdr:cNvPr id="196" name="图片 195" descr="D:\Product\2022\22049.jpg"/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3510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195</xdr:row>
      <xdr:rowOff>139291</xdr:rowOff>
    </xdr:from>
    <xdr:to>
      <xdr:col>1</xdr:col>
      <xdr:colOff>856144</xdr:colOff>
      <xdr:row>195</xdr:row>
      <xdr:rowOff>737420</xdr:rowOff>
    </xdr:to>
    <xdr:pic>
      <xdr:nvPicPr>
        <xdr:cNvPr id="197" name="图片 196" descr="D:\Product\2022\22059.jpg"/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4346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196</xdr:row>
      <xdr:rowOff>139291</xdr:rowOff>
    </xdr:from>
    <xdr:to>
      <xdr:col>1</xdr:col>
      <xdr:colOff>856144</xdr:colOff>
      <xdr:row>196</xdr:row>
      <xdr:rowOff>737420</xdr:rowOff>
    </xdr:to>
    <xdr:pic>
      <xdr:nvPicPr>
        <xdr:cNvPr id="198" name="图片 197" descr="D:\Product\2022\22062.jpg"/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5181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197</xdr:row>
      <xdr:rowOff>139291</xdr:rowOff>
    </xdr:from>
    <xdr:to>
      <xdr:col>1</xdr:col>
      <xdr:colOff>856144</xdr:colOff>
      <xdr:row>197</xdr:row>
      <xdr:rowOff>737420</xdr:rowOff>
    </xdr:to>
    <xdr:pic>
      <xdr:nvPicPr>
        <xdr:cNvPr id="199" name="图片 198" descr="D:\Product\2022\24025.jpg"/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6017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198</xdr:row>
      <xdr:rowOff>139291</xdr:rowOff>
    </xdr:from>
    <xdr:to>
      <xdr:col>1</xdr:col>
      <xdr:colOff>856144</xdr:colOff>
      <xdr:row>198</xdr:row>
      <xdr:rowOff>737420</xdr:rowOff>
    </xdr:to>
    <xdr:pic>
      <xdr:nvPicPr>
        <xdr:cNvPr id="200" name="图片 199" descr="D:\Product\2022\24027.jpg"/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6853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199</xdr:row>
      <xdr:rowOff>139291</xdr:rowOff>
    </xdr:from>
    <xdr:to>
      <xdr:col>1</xdr:col>
      <xdr:colOff>856144</xdr:colOff>
      <xdr:row>199</xdr:row>
      <xdr:rowOff>737420</xdr:rowOff>
    </xdr:to>
    <xdr:pic>
      <xdr:nvPicPr>
        <xdr:cNvPr id="201" name="图片 200" descr="D:\Product\2022\24032.jpg"/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7689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200</xdr:row>
      <xdr:rowOff>139291</xdr:rowOff>
    </xdr:from>
    <xdr:to>
      <xdr:col>1</xdr:col>
      <xdr:colOff>856144</xdr:colOff>
      <xdr:row>200</xdr:row>
      <xdr:rowOff>737420</xdr:rowOff>
    </xdr:to>
    <xdr:pic>
      <xdr:nvPicPr>
        <xdr:cNvPr id="202" name="图片 201" descr="D:\Product\2022\24035.jpg"/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8524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201</xdr:row>
      <xdr:rowOff>139291</xdr:rowOff>
    </xdr:from>
    <xdr:to>
      <xdr:col>1</xdr:col>
      <xdr:colOff>856144</xdr:colOff>
      <xdr:row>201</xdr:row>
      <xdr:rowOff>737420</xdr:rowOff>
    </xdr:to>
    <xdr:pic>
      <xdr:nvPicPr>
        <xdr:cNvPr id="203" name="图片 202" descr="D:\Product\2022\25019.jpg"/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69360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202</xdr:row>
      <xdr:rowOff>139291</xdr:rowOff>
    </xdr:from>
    <xdr:to>
      <xdr:col>1</xdr:col>
      <xdr:colOff>856144</xdr:colOff>
      <xdr:row>202</xdr:row>
      <xdr:rowOff>737420</xdr:rowOff>
    </xdr:to>
    <xdr:pic>
      <xdr:nvPicPr>
        <xdr:cNvPr id="204" name="图片 203" descr="D:\Product\2022\26032.jpg"/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0196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203</xdr:row>
      <xdr:rowOff>139291</xdr:rowOff>
    </xdr:from>
    <xdr:to>
      <xdr:col>1</xdr:col>
      <xdr:colOff>856144</xdr:colOff>
      <xdr:row>203</xdr:row>
      <xdr:rowOff>737420</xdr:rowOff>
    </xdr:to>
    <xdr:pic>
      <xdr:nvPicPr>
        <xdr:cNvPr id="205" name="图片 204" descr="D:\Product\2022\26034.jpg"/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1032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210984</xdr:colOff>
      <xdr:row>204</xdr:row>
      <xdr:rowOff>98238</xdr:rowOff>
    </xdr:from>
    <xdr:to>
      <xdr:col>1</xdr:col>
      <xdr:colOff>819355</xdr:colOff>
      <xdr:row>204</xdr:row>
      <xdr:rowOff>798871</xdr:rowOff>
    </xdr:to>
    <xdr:pic>
      <xdr:nvPicPr>
        <xdr:cNvPr id="206" name="图片 205" descr="D:\Product\2022\21066.jpg"/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4774" y="180100254"/>
          <a:ext cx="608371" cy="700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205</xdr:row>
      <xdr:rowOff>139291</xdr:rowOff>
    </xdr:from>
    <xdr:to>
      <xdr:col>1</xdr:col>
      <xdr:colOff>856144</xdr:colOff>
      <xdr:row>205</xdr:row>
      <xdr:rowOff>737420</xdr:rowOff>
    </xdr:to>
    <xdr:pic>
      <xdr:nvPicPr>
        <xdr:cNvPr id="207" name="图片 206" descr="D:\Product\2022\21077.jpg"/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2703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206</xdr:row>
      <xdr:rowOff>139291</xdr:rowOff>
    </xdr:from>
    <xdr:to>
      <xdr:col>1</xdr:col>
      <xdr:colOff>856144</xdr:colOff>
      <xdr:row>206</xdr:row>
      <xdr:rowOff>737420</xdr:rowOff>
    </xdr:to>
    <xdr:pic>
      <xdr:nvPicPr>
        <xdr:cNvPr id="208" name="图片 207" descr="D:\Product\2022\21095.jpg"/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3539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207</xdr:row>
      <xdr:rowOff>139291</xdr:rowOff>
    </xdr:from>
    <xdr:to>
      <xdr:col>1</xdr:col>
      <xdr:colOff>856144</xdr:colOff>
      <xdr:row>207</xdr:row>
      <xdr:rowOff>737420</xdr:rowOff>
    </xdr:to>
    <xdr:pic>
      <xdr:nvPicPr>
        <xdr:cNvPr id="209" name="图片 208" descr="D:\Product\2022\21097.jpg"/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4375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208</xdr:row>
      <xdr:rowOff>139291</xdr:rowOff>
    </xdr:from>
    <xdr:to>
      <xdr:col>1</xdr:col>
      <xdr:colOff>856144</xdr:colOff>
      <xdr:row>208</xdr:row>
      <xdr:rowOff>737420</xdr:rowOff>
    </xdr:to>
    <xdr:pic>
      <xdr:nvPicPr>
        <xdr:cNvPr id="210" name="图片 209" descr="D:\Product\2022\22044.jpg"/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5210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209</xdr:row>
      <xdr:rowOff>139291</xdr:rowOff>
    </xdr:from>
    <xdr:to>
      <xdr:col>1</xdr:col>
      <xdr:colOff>856144</xdr:colOff>
      <xdr:row>209</xdr:row>
      <xdr:rowOff>737420</xdr:rowOff>
    </xdr:to>
    <xdr:pic>
      <xdr:nvPicPr>
        <xdr:cNvPr id="211" name="图片 210" descr="D:\Product\2022\22052.jpg"/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6046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210</xdr:row>
      <xdr:rowOff>139291</xdr:rowOff>
    </xdr:from>
    <xdr:to>
      <xdr:col>1</xdr:col>
      <xdr:colOff>856144</xdr:colOff>
      <xdr:row>210</xdr:row>
      <xdr:rowOff>737420</xdr:rowOff>
    </xdr:to>
    <xdr:pic>
      <xdr:nvPicPr>
        <xdr:cNvPr id="212" name="图片 211" descr="D:\Product\2022\22056.jpg"/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6882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211</xdr:row>
      <xdr:rowOff>139291</xdr:rowOff>
    </xdr:from>
    <xdr:to>
      <xdr:col>1</xdr:col>
      <xdr:colOff>856144</xdr:colOff>
      <xdr:row>211</xdr:row>
      <xdr:rowOff>737420</xdr:rowOff>
    </xdr:to>
    <xdr:pic>
      <xdr:nvPicPr>
        <xdr:cNvPr id="213" name="图片 212" descr="D:\Product\2022\24020.jpg"/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7718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153630</xdr:colOff>
      <xdr:row>212</xdr:row>
      <xdr:rowOff>129049</xdr:rowOff>
    </xdr:from>
    <xdr:to>
      <xdr:col>1</xdr:col>
      <xdr:colOff>917596</xdr:colOff>
      <xdr:row>212</xdr:row>
      <xdr:rowOff>727178</xdr:rowOff>
    </xdr:to>
    <xdr:pic>
      <xdr:nvPicPr>
        <xdr:cNvPr id="214" name="图片 213" descr="D:\Product\2022\24029.jpg"/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7420" y="186849775"/>
          <a:ext cx="76396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213</xdr:row>
      <xdr:rowOff>139291</xdr:rowOff>
    </xdr:from>
    <xdr:to>
      <xdr:col>1</xdr:col>
      <xdr:colOff>856144</xdr:colOff>
      <xdr:row>213</xdr:row>
      <xdr:rowOff>737420</xdr:rowOff>
    </xdr:to>
    <xdr:pic>
      <xdr:nvPicPr>
        <xdr:cNvPr id="215" name="图片 214" descr="D:\Product\2022\24037.jpg"/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79389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214</xdr:row>
      <xdr:rowOff>139291</xdr:rowOff>
    </xdr:from>
    <xdr:to>
      <xdr:col>1</xdr:col>
      <xdr:colOff>856144</xdr:colOff>
      <xdr:row>214</xdr:row>
      <xdr:rowOff>737420</xdr:rowOff>
    </xdr:to>
    <xdr:pic>
      <xdr:nvPicPr>
        <xdr:cNvPr id="216" name="图片 215" descr="D:\Product\2022\25020.jpg"/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0225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215</xdr:row>
      <xdr:rowOff>139291</xdr:rowOff>
    </xdr:from>
    <xdr:to>
      <xdr:col>1</xdr:col>
      <xdr:colOff>856144</xdr:colOff>
      <xdr:row>215</xdr:row>
      <xdr:rowOff>737420</xdr:rowOff>
    </xdr:to>
    <xdr:pic>
      <xdr:nvPicPr>
        <xdr:cNvPr id="217" name="图片 216" descr="D:\Product\2022\26006.jpg"/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1061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216</xdr:row>
      <xdr:rowOff>139291</xdr:rowOff>
    </xdr:from>
    <xdr:to>
      <xdr:col>1</xdr:col>
      <xdr:colOff>856144</xdr:colOff>
      <xdr:row>216</xdr:row>
      <xdr:rowOff>737420</xdr:rowOff>
    </xdr:to>
    <xdr:pic>
      <xdr:nvPicPr>
        <xdr:cNvPr id="218" name="图片 217" descr="D:\Product\2022\21110.jpg"/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1896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217</xdr:row>
      <xdr:rowOff>139291</xdr:rowOff>
    </xdr:from>
    <xdr:to>
      <xdr:col>1</xdr:col>
      <xdr:colOff>856144</xdr:colOff>
      <xdr:row>217</xdr:row>
      <xdr:rowOff>737420</xdr:rowOff>
    </xdr:to>
    <xdr:pic>
      <xdr:nvPicPr>
        <xdr:cNvPr id="219" name="图片 218" descr="D:\Product\2022\25046.jpg"/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2732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218</xdr:row>
      <xdr:rowOff>139291</xdr:rowOff>
    </xdr:from>
    <xdr:to>
      <xdr:col>1</xdr:col>
      <xdr:colOff>856144</xdr:colOff>
      <xdr:row>218</xdr:row>
      <xdr:rowOff>737420</xdr:rowOff>
    </xdr:to>
    <xdr:pic>
      <xdr:nvPicPr>
        <xdr:cNvPr id="220" name="图片 219" descr="D:\Product\2022\21051.jpg"/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3568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219</xdr:row>
      <xdr:rowOff>139291</xdr:rowOff>
    </xdr:from>
    <xdr:to>
      <xdr:col>1</xdr:col>
      <xdr:colOff>856144</xdr:colOff>
      <xdr:row>219</xdr:row>
      <xdr:rowOff>737420</xdr:rowOff>
    </xdr:to>
    <xdr:pic>
      <xdr:nvPicPr>
        <xdr:cNvPr id="221" name="图片 220" descr="D:\Product\2022\21053.jpg"/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4404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220</xdr:row>
      <xdr:rowOff>139291</xdr:rowOff>
    </xdr:from>
    <xdr:to>
      <xdr:col>1</xdr:col>
      <xdr:colOff>856144</xdr:colOff>
      <xdr:row>220</xdr:row>
      <xdr:rowOff>737420</xdr:rowOff>
    </xdr:to>
    <xdr:pic>
      <xdr:nvPicPr>
        <xdr:cNvPr id="222" name="图片 221" descr="D:\Product\2022\22016.jpg"/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5239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221</xdr:row>
      <xdr:rowOff>139291</xdr:rowOff>
    </xdr:from>
    <xdr:to>
      <xdr:col>1</xdr:col>
      <xdr:colOff>856144</xdr:colOff>
      <xdr:row>221</xdr:row>
      <xdr:rowOff>737420</xdr:rowOff>
    </xdr:to>
    <xdr:pic>
      <xdr:nvPicPr>
        <xdr:cNvPr id="223" name="图片 222" descr="D:\Product\2022\22045.jpg"/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6075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222</xdr:row>
      <xdr:rowOff>139291</xdr:rowOff>
    </xdr:from>
    <xdr:to>
      <xdr:col>1</xdr:col>
      <xdr:colOff>856144</xdr:colOff>
      <xdr:row>222</xdr:row>
      <xdr:rowOff>737420</xdr:rowOff>
    </xdr:to>
    <xdr:pic>
      <xdr:nvPicPr>
        <xdr:cNvPr id="224" name="图片 223" descr="D:\Product\2022\24003.jpg"/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6911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223</xdr:row>
      <xdr:rowOff>139291</xdr:rowOff>
    </xdr:from>
    <xdr:to>
      <xdr:col>1</xdr:col>
      <xdr:colOff>856144</xdr:colOff>
      <xdr:row>223</xdr:row>
      <xdr:rowOff>737420</xdr:rowOff>
    </xdr:to>
    <xdr:pic>
      <xdr:nvPicPr>
        <xdr:cNvPr id="225" name="图片 224" descr="D:\Product\2022\24021.jpg"/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7746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224</xdr:row>
      <xdr:rowOff>139291</xdr:rowOff>
    </xdr:from>
    <xdr:to>
      <xdr:col>1</xdr:col>
      <xdr:colOff>856144</xdr:colOff>
      <xdr:row>224</xdr:row>
      <xdr:rowOff>737420</xdr:rowOff>
    </xdr:to>
    <xdr:pic>
      <xdr:nvPicPr>
        <xdr:cNvPr id="226" name="图片 225" descr="D:\Product\2022\24053.jpg"/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8582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225</xdr:row>
      <xdr:rowOff>139291</xdr:rowOff>
    </xdr:from>
    <xdr:to>
      <xdr:col>1</xdr:col>
      <xdr:colOff>856144</xdr:colOff>
      <xdr:row>225</xdr:row>
      <xdr:rowOff>737420</xdr:rowOff>
    </xdr:to>
    <xdr:pic>
      <xdr:nvPicPr>
        <xdr:cNvPr id="227" name="图片 226" descr="D:\Product\2022\24058.jpg"/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89418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226</xdr:row>
      <xdr:rowOff>139291</xdr:rowOff>
    </xdr:from>
    <xdr:to>
      <xdr:col>1</xdr:col>
      <xdr:colOff>856144</xdr:colOff>
      <xdr:row>226</xdr:row>
      <xdr:rowOff>737420</xdr:rowOff>
    </xdr:to>
    <xdr:pic>
      <xdr:nvPicPr>
        <xdr:cNvPr id="228" name="图片 227" descr="D:\Product\2022\24060.jpg"/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0254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227</xdr:row>
      <xdr:rowOff>139291</xdr:rowOff>
    </xdr:from>
    <xdr:to>
      <xdr:col>1</xdr:col>
      <xdr:colOff>856144</xdr:colOff>
      <xdr:row>227</xdr:row>
      <xdr:rowOff>737420</xdr:rowOff>
    </xdr:to>
    <xdr:pic>
      <xdr:nvPicPr>
        <xdr:cNvPr id="229" name="图片 228" descr="D:\Product\2022\25044.jpg"/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1089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228</xdr:row>
      <xdr:rowOff>139291</xdr:rowOff>
    </xdr:from>
    <xdr:to>
      <xdr:col>1</xdr:col>
      <xdr:colOff>856144</xdr:colOff>
      <xdr:row>228</xdr:row>
      <xdr:rowOff>737420</xdr:rowOff>
    </xdr:to>
    <xdr:pic>
      <xdr:nvPicPr>
        <xdr:cNvPr id="230" name="图片 229" descr="D:\Product\2022\25045.jpg"/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1925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229</xdr:row>
      <xdr:rowOff>139291</xdr:rowOff>
    </xdr:from>
    <xdr:to>
      <xdr:col>1</xdr:col>
      <xdr:colOff>856144</xdr:colOff>
      <xdr:row>229</xdr:row>
      <xdr:rowOff>737420</xdr:rowOff>
    </xdr:to>
    <xdr:pic>
      <xdr:nvPicPr>
        <xdr:cNvPr id="231" name="图片 230" descr="D:\Product\2022\27029.jpg"/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2761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230</xdr:row>
      <xdr:rowOff>139291</xdr:rowOff>
    </xdr:from>
    <xdr:to>
      <xdr:col>1</xdr:col>
      <xdr:colOff>856144</xdr:colOff>
      <xdr:row>230</xdr:row>
      <xdr:rowOff>737420</xdr:rowOff>
    </xdr:to>
    <xdr:pic>
      <xdr:nvPicPr>
        <xdr:cNvPr id="232" name="图片 231" descr="D:\Product\2022\27030.jpg"/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3597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232</xdr:row>
      <xdr:rowOff>139291</xdr:rowOff>
    </xdr:from>
    <xdr:to>
      <xdr:col>1</xdr:col>
      <xdr:colOff>856144</xdr:colOff>
      <xdr:row>232</xdr:row>
      <xdr:rowOff>737420</xdr:rowOff>
    </xdr:to>
    <xdr:pic>
      <xdr:nvPicPr>
        <xdr:cNvPr id="233" name="图片 232" descr="D:\Product\2022\51004.jpg"/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4432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233</xdr:row>
      <xdr:rowOff>139291</xdr:rowOff>
    </xdr:from>
    <xdr:to>
      <xdr:col>1</xdr:col>
      <xdr:colOff>856144</xdr:colOff>
      <xdr:row>233</xdr:row>
      <xdr:rowOff>737420</xdr:rowOff>
    </xdr:to>
    <xdr:pic>
      <xdr:nvPicPr>
        <xdr:cNvPr id="234" name="图片 233" descr="D:\Product\2022\51005.jpg"/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5268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129048</xdr:colOff>
      <xdr:row>235</xdr:row>
      <xdr:rowOff>272437</xdr:rowOff>
    </xdr:from>
    <xdr:to>
      <xdr:col>1</xdr:col>
      <xdr:colOff>911532</xdr:colOff>
      <xdr:row>235</xdr:row>
      <xdr:rowOff>696453</xdr:rowOff>
    </xdr:to>
    <xdr:pic>
      <xdr:nvPicPr>
        <xdr:cNvPr id="235" name="图片 234" descr="D:\Product\2022\51008.jpg"/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838" y="206473324"/>
          <a:ext cx="782484" cy="424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108564</xdr:colOff>
      <xdr:row>236</xdr:row>
      <xdr:rowOff>139291</xdr:rowOff>
    </xdr:from>
    <xdr:to>
      <xdr:col>1</xdr:col>
      <xdr:colOff>983226</xdr:colOff>
      <xdr:row>236</xdr:row>
      <xdr:rowOff>737420</xdr:rowOff>
    </xdr:to>
    <xdr:pic>
      <xdr:nvPicPr>
        <xdr:cNvPr id="236" name="图片 235" descr="D:\Product\2022\51009.jpg"/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354" y="207180017"/>
          <a:ext cx="87466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237</xdr:row>
      <xdr:rowOff>139291</xdr:rowOff>
    </xdr:from>
    <xdr:to>
      <xdr:col>1</xdr:col>
      <xdr:colOff>856144</xdr:colOff>
      <xdr:row>237</xdr:row>
      <xdr:rowOff>737420</xdr:rowOff>
    </xdr:to>
    <xdr:pic>
      <xdr:nvPicPr>
        <xdr:cNvPr id="237" name="图片 236" descr="D:\Product\2022\51024.jpg"/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7775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238</xdr:row>
      <xdr:rowOff>139291</xdr:rowOff>
    </xdr:from>
    <xdr:to>
      <xdr:col>1</xdr:col>
      <xdr:colOff>856144</xdr:colOff>
      <xdr:row>238</xdr:row>
      <xdr:rowOff>737420</xdr:rowOff>
    </xdr:to>
    <xdr:pic>
      <xdr:nvPicPr>
        <xdr:cNvPr id="238" name="图片 237" descr="D:\Product\2022\51025.jpg"/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8611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239</xdr:row>
      <xdr:rowOff>139291</xdr:rowOff>
    </xdr:from>
    <xdr:to>
      <xdr:col>1</xdr:col>
      <xdr:colOff>856144</xdr:colOff>
      <xdr:row>239</xdr:row>
      <xdr:rowOff>737420</xdr:rowOff>
    </xdr:to>
    <xdr:pic>
      <xdr:nvPicPr>
        <xdr:cNvPr id="239" name="图片 238" descr="D:\Product\2022\51026.jpg"/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199447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240</xdr:row>
      <xdr:rowOff>139291</xdr:rowOff>
    </xdr:from>
    <xdr:to>
      <xdr:col>1</xdr:col>
      <xdr:colOff>856144</xdr:colOff>
      <xdr:row>240</xdr:row>
      <xdr:rowOff>737420</xdr:rowOff>
    </xdr:to>
    <xdr:pic>
      <xdr:nvPicPr>
        <xdr:cNvPr id="240" name="图片 239" descr="D:\Product\2022\51027.jpg"/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0283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139290</xdr:colOff>
      <xdr:row>241</xdr:row>
      <xdr:rowOff>139291</xdr:rowOff>
    </xdr:from>
    <xdr:to>
      <xdr:col>1</xdr:col>
      <xdr:colOff>942258</xdr:colOff>
      <xdr:row>241</xdr:row>
      <xdr:rowOff>737420</xdr:rowOff>
    </xdr:to>
    <xdr:pic>
      <xdr:nvPicPr>
        <xdr:cNvPr id="241" name="图片 240" descr="D:\Product\2022\51033.jpg"/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080" y="210539372"/>
          <a:ext cx="802968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242</xdr:row>
      <xdr:rowOff>139291</xdr:rowOff>
    </xdr:from>
    <xdr:to>
      <xdr:col>1</xdr:col>
      <xdr:colOff>856144</xdr:colOff>
      <xdr:row>242</xdr:row>
      <xdr:rowOff>737420</xdr:rowOff>
    </xdr:to>
    <xdr:pic>
      <xdr:nvPicPr>
        <xdr:cNvPr id="242" name="图片 241" descr="D:\Product\2022\51041.jpg"/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1954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243</xdr:row>
      <xdr:rowOff>139291</xdr:rowOff>
    </xdr:from>
    <xdr:to>
      <xdr:col>1</xdr:col>
      <xdr:colOff>856144</xdr:colOff>
      <xdr:row>243</xdr:row>
      <xdr:rowOff>737420</xdr:rowOff>
    </xdr:to>
    <xdr:pic>
      <xdr:nvPicPr>
        <xdr:cNvPr id="243" name="图片 242" descr="D:\Product\2022\51042.jpg"/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2790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244</xdr:row>
      <xdr:rowOff>139291</xdr:rowOff>
    </xdr:from>
    <xdr:to>
      <xdr:col>1</xdr:col>
      <xdr:colOff>856144</xdr:colOff>
      <xdr:row>244</xdr:row>
      <xdr:rowOff>737420</xdr:rowOff>
    </xdr:to>
    <xdr:pic>
      <xdr:nvPicPr>
        <xdr:cNvPr id="244" name="图片 243" descr="D:\Product\2022\51043.jpg"/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3626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245</xdr:row>
      <xdr:rowOff>139291</xdr:rowOff>
    </xdr:from>
    <xdr:to>
      <xdr:col>1</xdr:col>
      <xdr:colOff>856144</xdr:colOff>
      <xdr:row>245</xdr:row>
      <xdr:rowOff>737420</xdr:rowOff>
    </xdr:to>
    <xdr:pic>
      <xdr:nvPicPr>
        <xdr:cNvPr id="245" name="图片 244" descr="D:\Product\2022\51045.jpg"/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4461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246</xdr:row>
      <xdr:rowOff>139291</xdr:rowOff>
    </xdr:from>
    <xdr:to>
      <xdr:col>1</xdr:col>
      <xdr:colOff>856144</xdr:colOff>
      <xdr:row>246</xdr:row>
      <xdr:rowOff>737420</xdr:rowOff>
    </xdr:to>
    <xdr:pic>
      <xdr:nvPicPr>
        <xdr:cNvPr id="246" name="图片 245" descr="D:\Product\2022\51048.jpg"/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5297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247</xdr:row>
      <xdr:rowOff>139291</xdr:rowOff>
    </xdr:from>
    <xdr:to>
      <xdr:col>1</xdr:col>
      <xdr:colOff>856144</xdr:colOff>
      <xdr:row>247</xdr:row>
      <xdr:rowOff>737420</xdr:rowOff>
    </xdr:to>
    <xdr:pic>
      <xdr:nvPicPr>
        <xdr:cNvPr id="247" name="图片 246" descr="D:\Product\2022\51061.jpg"/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6133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248</xdr:row>
      <xdr:rowOff>139291</xdr:rowOff>
    </xdr:from>
    <xdr:to>
      <xdr:col>1</xdr:col>
      <xdr:colOff>856144</xdr:colOff>
      <xdr:row>248</xdr:row>
      <xdr:rowOff>737420</xdr:rowOff>
    </xdr:to>
    <xdr:pic>
      <xdr:nvPicPr>
        <xdr:cNvPr id="248" name="图片 247" descr="D:\Product\2022\51080.jpg"/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6969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250</xdr:row>
      <xdr:rowOff>139291</xdr:rowOff>
    </xdr:from>
    <xdr:to>
      <xdr:col>1</xdr:col>
      <xdr:colOff>856144</xdr:colOff>
      <xdr:row>250</xdr:row>
      <xdr:rowOff>737420</xdr:rowOff>
    </xdr:to>
    <xdr:pic>
      <xdr:nvPicPr>
        <xdr:cNvPr id="249" name="图片 248" descr="D:\Product\2022\51103.jpg"/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7804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251</xdr:row>
      <xdr:rowOff>139291</xdr:rowOff>
    </xdr:from>
    <xdr:to>
      <xdr:col>1</xdr:col>
      <xdr:colOff>856144</xdr:colOff>
      <xdr:row>251</xdr:row>
      <xdr:rowOff>737420</xdr:rowOff>
    </xdr:to>
    <xdr:pic>
      <xdr:nvPicPr>
        <xdr:cNvPr id="250" name="图片 249" descr="D:\Product\2022\51104.jpg"/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8640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252</xdr:row>
      <xdr:rowOff>139291</xdr:rowOff>
    </xdr:from>
    <xdr:to>
      <xdr:col>1</xdr:col>
      <xdr:colOff>856144</xdr:colOff>
      <xdr:row>252</xdr:row>
      <xdr:rowOff>737420</xdr:rowOff>
    </xdr:to>
    <xdr:pic>
      <xdr:nvPicPr>
        <xdr:cNvPr id="251" name="图片 250" descr="D:\Product\2022\51115.jpg"/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09476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253</xdr:row>
      <xdr:rowOff>139291</xdr:rowOff>
    </xdr:from>
    <xdr:to>
      <xdr:col>1</xdr:col>
      <xdr:colOff>856144</xdr:colOff>
      <xdr:row>253</xdr:row>
      <xdr:rowOff>737420</xdr:rowOff>
    </xdr:to>
    <xdr:pic>
      <xdr:nvPicPr>
        <xdr:cNvPr id="252" name="图片 251" descr="D:\Product\2022\51117.jpg"/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0312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254</xdr:row>
      <xdr:rowOff>139291</xdr:rowOff>
    </xdr:from>
    <xdr:to>
      <xdr:col>1</xdr:col>
      <xdr:colOff>856144</xdr:colOff>
      <xdr:row>254</xdr:row>
      <xdr:rowOff>737420</xdr:rowOff>
    </xdr:to>
    <xdr:pic>
      <xdr:nvPicPr>
        <xdr:cNvPr id="253" name="图片 252" descr="D:\Product\2022\51121.jpg"/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1147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255</xdr:row>
      <xdr:rowOff>139291</xdr:rowOff>
    </xdr:from>
    <xdr:to>
      <xdr:col>1</xdr:col>
      <xdr:colOff>856144</xdr:colOff>
      <xdr:row>255</xdr:row>
      <xdr:rowOff>737420</xdr:rowOff>
    </xdr:to>
    <xdr:pic>
      <xdr:nvPicPr>
        <xdr:cNvPr id="254" name="图片 253" descr="D:\Product\2022\51122.jpg"/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1983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234</xdr:row>
      <xdr:rowOff>139291</xdr:rowOff>
    </xdr:from>
    <xdr:to>
      <xdr:col>1</xdr:col>
      <xdr:colOff>856144</xdr:colOff>
      <xdr:row>234</xdr:row>
      <xdr:rowOff>737420</xdr:rowOff>
    </xdr:to>
    <xdr:pic>
      <xdr:nvPicPr>
        <xdr:cNvPr id="255" name="图片 254" descr="D:\Product\2022\51124.jpg"/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2819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249</xdr:row>
      <xdr:rowOff>139291</xdr:rowOff>
    </xdr:from>
    <xdr:to>
      <xdr:col>1</xdr:col>
      <xdr:colOff>856144</xdr:colOff>
      <xdr:row>249</xdr:row>
      <xdr:rowOff>737420</xdr:rowOff>
    </xdr:to>
    <xdr:pic>
      <xdr:nvPicPr>
        <xdr:cNvPr id="256" name="图片 255" descr="D:\Product\2022\51128.jpg"/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3654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256</xdr:row>
      <xdr:rowOff>139291</xdr:rowOff>
    </xdr:from>
    <xdr:to>
      <xdr:col>1</xdr:col>
      <xdr:colOff>856144</xdr:colOff>
      <xdr:row>256</xdr:row>
      <xdr:rowOff>737420</xdr:rowOff>
    </xdr:to>
    <xdr:pic>
      <xdr:nvPicPr>
        <xdr:cNvPr id="257" name="图片 256" descr="D:\Product\2022\51132.jpg"/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4490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257</xdr:row>
      <xdr:rowOff>139291</xdr:rowOff>
    </xdr:from>
    <xdr:to>
      <xdr:col>1</xdr:col>
      <xdr:colOff>856144</xdr:colOff>
      <xdr:row>257</xdr:row>
      <xdr:rowOff>737420</xdr:rowOff>
    </xdr:to>
    <xdr:pic>
      <xdr:nvPicPr>
        <xdr:cNvPr id="258" name="图片 257" descr="D:\Product\2022\51144.jpg"/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5326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258</xdr:row>
      <xdr:rowOff>139291</xdr:rowOff>
    </xdr:from>
    <xdr:to>
      <xdr:col>1</xdr:col>
      <xdr:colOff>856144</xdr:colOff>
      <xdr:row>258</xdr:row>
      <xdr:rowOff>737420</xdr:rowOff>
    </xdr:to>
    <xdr:pic>
      <xdr:nvPicPr>
        <xdr:cNvPr id="259" name="图片 258" descr="D:\Product\2022\51145.jpg"/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6162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259</xdr:row>
      <xdr:rowOff>139291</xdr:rowOff>
    </xdr:from>
    <xdr:to>
      <xdr:col>1</xdr:col>
      <xdr:colOff>856144</xdr:colOff>
      <xdr:row>259</xdr:row>
      <xdr:rowOff>737420</xdr:rowOff>
    </xdr:to>
    <xdr:pic>
      <xdr:nvPicPr>
        <xdr:cNvPr id="260" name="图片 259" descr="D:\Product\2022\52058.jpg"/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6997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260</xdr:row>
      <xdr:rowOff>139291</xdr:rowOff>
    </xdr:from>
    <xdr:to>
      <xdr:col>1</xdr:col>
      <xdr:colOff>856144</xdr:colOff>
      <xdr:row>260</xdr:row>
      <xdr:rowOff>737420</xdr:rowOff>
    </xdr:to>
    <xdr:pic>
      <xdr:nvPicPr>
        <xdr:cNvPr id="261" name="图片 260" descr="D:\Product\2022\52189.jpg"/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7833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261</xdr:row>
      <xdr:rowOff>139291</xdr:rowOff>
    </xdr:from>
    <xdr:to>
      <xdr:col>1</xdr:col>
      <xdr:colOff>856144</xdr:colOff>
      <xdr:row>261</xdr:row>
      <xdr:rowOff>737420</xdr:rowOff>
    </xdr:to>
    <xdr:pic>
      <xdr:nvPicPr>
        <xdr:cNvPr id="262" name="图片 261" descr="D:\Product\2022\52192.jpg"/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8669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263</xdr:row>
      <xdr:rowOff>139291</xdr:rowOff>
    </xdr:from>
    <xdr:to>
      <xdr:col>1</xdr:col>
      <xdr:colOff>856144</xdr:colOff>
      <xdr:row>263</xdr:row>
      <xdr:rowOff>737420</xdr:rowOff>
    </xdr:to>
    <xdr:pic>
      <xdr:nvPicPr>
        <xdr:cNvPr id="263" name="图片 262" descr="D:\Product\2022\52211.jpg"/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19505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241710</xdr:colOff>
      <xdr:row>264</xdr:row>
      <xdr:rowOff>129049</xdr:rowOff>
    </xdr:from>
    <xdr:to>
      <xdr:col>1</xdr:col>
      <xdr:colOff>716936</xdr:colOff>
      <xdr:row>264</xdr:row>
      <xdr:rowOff>727178</xdr:rowOff>
    </xdr:to>
    <xdr:pic>
      <xdr:nvPicPr>
        <xdr:cNvPr id="264" name="图片 263" descr="D:\Product\2022\52270.jpg"/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0" y="229845420"/>
          <a:ext cx="47522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210983</xdr:colOff>
      <xdr:row>265</xdr:row>
      <xdr:rowOff>112662</xdr:rowOff>
    </xdr:from>
    <xdr:to>
      <xdr:col>1</xdr:col>
      <xdr:colOff>737420</xdr:colOff>
      <xdr:row>265</xdr:row>
      <xdr:rowOff>768146</xdr:rowOff>
    </xdr:to>
    <xdr:pic>
      <xdr:nvPicPr>
        <xdr:cNvPr id="266" name="图片 265" descr="D:\Product\2022\52294.jpg"/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4773" y="223130807"/>
          <a:ext cx="526437" cy="655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139290</xdr:colOff>
      <xdr:row>266</xdr:row>
      <xdr:rowOff>139291</xdr:rowOff>
    </xdr:from>
    <xdr:to>
      <xdr:col>1</xdr:col>
      <xdr:colOff>952500</xdr:colOff>
      <xdr:row>266</xdr:row>
      <xdr:rowOff>737420</xdr:rowOff>
    </xdr:to>
    <xdr:pic>
      <xdr:nvPicPr>
        <xdr:cNvPr id="267" name="图片 266" descr="D:\Product\2022\52307.jpg"/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080" y="232375178"/>
          <a:ext cx="813210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267</xdr:row>
      <xdr:rowOff>139291</xdr:rowOff>
    </xdr:from>
    <xdr:to>
      <xdr:col>1</xdr:col>
      <xdr:colOff>856144</xdr:colOff>
      <xdr:row>267</xdr:row>
      <xdr:rowOff>737420</xdr:rowOff>
    </xdr:to>
    <xdr:pic>
      <xdr:nvPicPr>
        <xdr:cNvPr id="273" name="图片 272" descr="D:\Product\2022\52331.jpg"/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27862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268</xdr:row>
      <xdr:rowOff>139291</xdr:rowOff>
    </xdr:from>
    <xdr:to>
      <xdr:col>1</xdr:col>
      <xdr:colOff>856144</xdr:colOff>
      <xdr:row>268</xdr:row>
      <xdr:rowOff>737420</xdr:rowOff>
    </xdr:to>
    <xdr:pic>
      <xdr:nvPicPr>
        <xdr:cNvPr id="274" name="图片 273" descr="D:\Product\2022\52378.jpg"/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28698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269</xdr:row>
      <xdr:rowOff>139291</xdr:rowOff>
    </xdr:from>
    <xdr:to>
      <xdr:col>1</xdr:col>
      <xdr:colOff>778387</xdr:colOff>
      <xdr:row>269</xdr:row>
      <xdr:rowOff>737420</xdr:rowOff>
    </xdr:to>
    <xdr:pic>
      <xdr:nvPicPr>
        <xdr:cNvPr id="275" name="图片 274" descr="D:\Product\2022\52379.jpg"/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048" y="239093888"/>
          <a:ext cx="598129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270</xdr:row>
      <xdr:rowOff>139291</xdr:rowOff>
    </xdr:from>
    <xdr:to>
      <xdr:col>1</xdr:col>
      <xdr:colOff>952500</xdr:colOff>
      <xdr:row>270</xdr:row>
      <xdr:rowOff>737420</xdr:rowOff>
    </xdr:to>
    <xdr:pic>
      <xdr:nvPicPr>
        <xdr:cNvPr id="276" name="图片 275" descr="D:\Product\2022\52380.jpg"/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048" y="239933726"/>
          <a:ext cx="7722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262193</xdr:colOff>
      <xdr:row>271</xdr:row>
      <xdr:rowOff>139291</xdr:rowOff>
    </xdr:from>
    <xdr:to>
      <xdr:col>1</xdr:col>
      <xdr:colOff>809113</xdr:colOff>
      <xdr:row>271</xdr:row>
      <xdr:rowOff>737420</xdr:rowOff>
    </xdr:to>
    <xdr:pic>
      <xdr:nvPicPr>
        <xdr:cNvPr id="277" name="图片 276" descr="D:\Product\2022\52381.jpg"/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5983" y="240773565"/>
          <a:ext cx="546920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272</xdr:row>
      <xdr:rowOff>139291</xdr:rowOff>
    </xdr:from>
    <xdr:to>
      <xdr:col>1</xdr:col>
      <xdr:colOff>856144</xdr:colOff>
      <xdr:row>272</xdr:row>
      <xdr:rowOff>737420</xdr:rowOff>
    </xdr:to>
    <xdr:pic>
      <xdr:nvPicPr>
        <xdr:cNvPr id="279" name="图片 278" descr="D:\Product\2022\52383.jpg"/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32877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273</xdr:row>
      <xdr:rowOff>139291</xdr:rowOff>
    </xdr:from>
    <xdr:to>
      <xdr:col>1</xdr:col>
      <xdr:colOff>856144</xdr:colOff>
      <xdr:row>273</xdr:row>
      <xdr:rowOff>737420</xdr:rowOff>
    </xdr:to>
    <xdr:pic>
      <xdr:nvPicPr>
        <xdr:cNvPr id="280" name="图片 279" descr="D:\Product\2022\52384.jpg"/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33712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274</xdr:row>
      <xdr:rowOff>139291</xdr:rowOff>
    </xdr:from>
    <xdr:to>
      <xdr:col>1</xdr:col>
      <xdr:colOff>856144</xdr:colOff>
      <xdr:row>274</xdr:row>
      <xdr:rowOff>737420</xdr:rowOff>
    </xdr:to>
    <xdr:pic>
      <xdr:nvPicPr>
        <xdr:cNvPr id="281" name="图片 280" descr="D:\Product\2022\52385.jpg"/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34548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275</xdr:row>
      <xdr:rowOff>139291</xdr:rowOff>
    </xdr:from>
    <xdr:to>
      <xdr:col>1</xdr:col>
      <xdr:colOff>856144</xdr:colOff>
      <xdr:row>275</xdr:row>
      <xdr:rowOff>737420</xdr:rowOff>
    </xdr:to>
    <xdr:pic>
      <xdr:nvPicPr>
        <xdr:cNvPr id="282" name="图片 281" descr="D:\Product\2022\52387.jpg"/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35384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276</xdr:row>
      <xdr:rowOff>139291</xdr:rowOff>
    </xdr:from>
    <xdr:to>
      <xdr:col>1</xdr:col>
      <xdr:colOff>856144</xdr:colOff>
      <xdr:row>276</xdr:row>
      <xdr:rowOff>737420</xdr:rowOff>
    </xdr:to>
    <xdr:pic>
      <xdr:nvPicPr>
        <xdr:cNvPr id="291" name="图片 290" descr="D:\Product\2022\53052.jpg"/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42905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277</xdr:row>
      <xdr:rowOff>139291</xdr:rowOff>
    </xdr:from>
    <xdr:to>
      <xdr:col>1</xdr:col>
      <xdr:colOff>856144</xdr:colOff>
      <xdr:row>277</xdr:row>
      <xdr:rowOff>737420</xdr:rowOff>
    </xdr:to>
    <xdr:pic>
      <xdr:nvPicPr>
        <xdr:cNvPr id="292" name="图片 291" descr="D:\Product\2022\53067.jpg"/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43741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278</xdr:row>
      <xdr:rowOff>139291</xdr:rowOff>
    </xdr:from>
    <xdr:to>
      <xdr:col>1</xdr:col>
      <xdr:colOff>856144</xdr:colOff>
      <xdr:row>278</xdr:row>
      <xdr:rowOff>737420</xdr:rowOff>
    </xdr:to>
    <xdr:pic>
      <xdr:nvPicPr>
        <xdr:cNvPr id="293" name="图片 292" descr="D:\Product\2022\53068.jpg"/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44577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279</xdr:row>
      <xdr:rowOff>139291</xdr:rowOff>
    </xdr:from>
    <xdr:to>
      <xdr:col>1</xdr:col>
      <xdr:colOff>856144</xdr:colOff>
      <xdr:row>279</xdr:row>
      <xdr:rowOff>737420</xdr:rowOff>
    </xdr:to>
    <xdr:pic>
      <xdr:nvPicPr>
        <xdr:cNvPr id="294" name="图片 293" descr="D:\Product\2022\53069.jpg"/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45413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280</xdr:row>
      <xdr:rowOff>139291</xdr:rowOff>
    </xdr:from>
    <xdr:to>
      <xdr:col>1</xdr:col>
      <xdr:colOff>856144</xdr:colOff>
      <xdr:row>280</xdr:row>
      <xdr:rowOff>737420</xdr:rowOff>
    </xdr:to>
    <xdr:pic>
      <xdr:nvPicPr>
        <xdr:cNvPr id="295" name="图片 294" descr="D:\Product\2022\53071.jpg"/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46248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281</xdr:row>
      <xdr:rowOff>139291</xdr:rowOff>
    </xdr:from>
    <xdr:to>
      <xdr:col>1</xdr:col>
      <xdr:colOff>856144</xdr:colOff>
      <xdr:row>281</xdr:row>
      <xdr:rowOff>737420</xdr:rowOff>
    </xdr:to>
    <xdr:pic>
      <xdr:nvPicPr>
        <xdr:cNvPr id="296" name="图片 295" descr="D:\Product\2022\53081.jpg"/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47084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282</xdr:row>
      <xdr:rowOff>139291</xdr:rowOff>
    </xdr:from>
    <xdr:to>
      <xdr:col>1</xdr:col>
      <xdr:colOff>856144</xdr:colOff>
      <xdr:row>282</xdr:row>
      <xdr:rowOff>737420</xdr:rowOff>
    </xdr:to>
    <xdr:pic>
      <xdr:nvPicPr>
        <xdr:cNvPr id="297" name="图片 296" descr="D:\Product\2022\53089.jpg"/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47920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283</xdr:row>
      <xdr:rowOff>139291</xdr:rowOff>
    </xdr:from>
    <xdr:to>
      <xdr:col>1</xdr:col>
      <xdr:colOff>856144</xdr:colOff>
      <xdr:row>283</xdr:row>
      <xdr:rowOff>737420</xdr:rowOff>
    </xdr:to>
    <xdr:pic>
      <xdr:nvPicPr>
        <xdr:cNvPr id="298" name="图片 297" descr="D:\Product\2022\53092.jpg"/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48756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284</xdr:row>
      <xdr:rowOff>139291</xdr:rowOff>
    </xdr:from>
    <xdr:to>
      <xdr:col>1</xdr:col>
      <xdr:colOff>856144</xdr:colOff>
      <xdr:row>284</xdr:row>
      <xdr:rowOff>737420</xdr:rowOff>
    </xdr:to>
    <xdr:pic>
      <xdr:nvPicPr>
        <xdr:cNvPr id="299" name="图片 298" descr="D:\Product\2022\53093.jpg"/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49591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285</xdr:row>
      <xdr:rowOff>139291</xdr:rowOff>
    </xdr:from>
    <xdr:to>
      <xdr:col>1</xdr:col>
      <xdr:colOff>856144</xdr:colOff>
      <xdr:row>285</xdr:row>
      <xdr:rowOff>737420</xdr:rowOff>
    </xdr:to>
    <xdr:pic>
      <xdr:nvPicPr>
        <xdr:cNvPr id="300" name="图片 299" descr="D:\Product\2022\53097.jpg"/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50427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286</xdr:row>
      <xdr:rowOff>139291</xdr:rowOff>
    </xdr:from>
    <xdr:to>
      <xdr:col>1</xdr:col>
      <xdr:colOff>856144</xdr:colOff>
      <xdr:row>286</xdr:row>
      <xdr:rowOff>737420</xdr:rowOff>
    </xdr:to>
    <xdr:pic>
      <xdr:nvPicPr>
        <xdr:cNvPr id="301" name="图片 300" descr="D:\Product\2022\53114.jpg"/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51263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287</xdr:row>
      <xdr:rowOff>139291</xdr:rowOff>
    </xdr:from>
    <xdr:to>
      <xdr:col>1</xdr:col>
      <xdr:colOff>856144</xdr:colOff>
      <xdr:row>287</xdr:row>
      <xdr:rowOff>737420</xdr:rowOff>
    </xdr:to>
    <xdr:pic>
      <xdr:nvPicPr>
        <xdr:cNvPr id="302" name="图片 301" descr="D:\Product\2022\53117.jpg"/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52099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288</xdr:row>
      <xdr:rowOff>139291</xdr:rowOff>
    </xdr:from>
    <xdr:to>
      <xdr:col>1</xdr:col>
      <xdr:colOff>856144</xdr:colOff>
      <xdr:row>288</xdr:row>
      <xdr:rowOff>737420</xdr:rowOff>
    </xdr:to>
    <xdr:pic>
      <xdr:nvPicPr>
        <xdr:cNvPr id="303" name="图片 302" descr="D:\Product\2022\53118.jpg"/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52934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289</xdr:row>
      <xdr:rowOff>139291</xdr:rowOff>
    </xdr:from>
    <xdr:to>
      <xdr:col>1</xdr:col>
      <xdr:colOff>856144</xdr:colOff>
      <xdr:row>289</xdr:row>
      <xdr:rowOff>737420</xdr:rowOff>
    </xdr:to>
    <xdr:pic>
      <xdr:nvPicPr>
        <xdr:cNvPr id="309" name="图片 308" descr="D:\Product\2022\54005.jpg"/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57949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290</xdr:row>
      <xdr:rowOff>139291</xdr:rowOff>
    </xdr:from>
    <xdr:to>
      <xdr:col>1</xdr:col>
      <xdr:colOff>856144</xdr:colOff>
      <xdr:row>290</xdr:row>
      <xdr:rowOff>737420</xdr:rowOff>
    </xdr:to>
    <xdr:pic>
      <xdr:nvPicPr>
        <xdr:cNvPr id="310" name="图片 309" descr="D:\Product\2022\54006.jpg"/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58785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291</xdr:row>
      <xdr:rowOff>139291</xdr:rowOff>
    </xdr:from>
    <xdr:to>
      <xdr:col>1</xdr:col>
      <xdr:colOff>856144</xdr:colOff>
      <xdr:row>291</xdr:row>
      <xdr:rowOff>737420</xdr:rowOff>
    </xdr:to>
    <xdr:pic>
      <xdr:nvPicPr>
        <xdr:cNvPr id="311" name="图片 310" descr="D:\Product\2022\54009.jpg"/>
        <xdr:cNvPicPr>
          <a:picLocks noChangeAspect="1" noChangeArrowheads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59620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292</xdr:row>
      <xdr:rowOff>139291</xdr:rowOff>
    </xdr:from>
    <xdr:to>
      <xdr:col>1</xdr:col>
      <xdr:colOff>856144</xdr:colOff>
      <xdr:row>292</xdr:row>
      <xdr:rowOff>737420</xdr:rowOff>
    </xdr:to>
    <xdr:pic>
      <xdr:nvPicPr>
        <xdr:cNvPr id="312" name="图片 311" descr="D:\Product\2022\54066.jpg"/>
        <xdr:cNvPicPr>
          <a:picLocks noChangeAspect="1" noChangeArrowheads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0456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293</xdr:row>
      <xdr:rowOff>139291</xdr:rowOff>
    </xdr:from>
    <xdr:to>
      <xdr:col>1</xdr:col>
      <xdr:colOff>856144</xdr:colOff>
      <xdr:row>293</xdr:row>
      <xdr:rowOff>737420</xdr:rowOff>
    </xdr:to>
    <xdr:pic>
      <xdr:nvPicPr>
        <xdr:cNvPr id="313" name="图片 312" descr="D:\Product\2022\54117.jpg"/>
        <xdr:cNvPicPr>
          <a:picLocks noChangeAspect="1" noChangeArrowheads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1292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294</xdr:row>
      <xdr:rowOff>139291</xdr:rowOff>
    </xdr:from>
    <xdr:to>
      <xdr:col>1</xdr:col>
      <xdr:colOff>856144</xdr:colOff>
      <xdr:row>294</xdr:row>
      <xdr:rowOff>737420</xdr:rowOff>
    </xdr:to>
    <xdr:pic>
      <xdr:nvPicPr>
        <xdr:cNvPr id="314" name="图片 313" descr="D:\Product\2022\54118.jpg"/>
        <xdr:cNvPicPr>
          <a:picLocks noChangeAspect="1" noChangeArrowheads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2128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295</xdr:row>
      <xdr:rowOff>139291</xdr:rowOff>
    </xdr:from>
    <xdr:to>
      <xdr:col>1</xdr:col>
      <xdr:colOff>856144</xdr:colOff>
      <xdr:row>295</xdr:row>
      <xdr:rowOff>737420</xdr:rowOff>
    </xdr:to>
    <xdr:pic>
      <xdr:nvPicPr>
        <xdr:cNvPr id="315" name="图片 314" descr="D:\Product\2022\54120.jpg"/>
        <xdr:cNvPicPr>
          <a:picLocks noChangeAspect="1" noChangeArrowheads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2963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296</xdr:row>
      <xdr:rowOff>139291</xdr:rowOff>
    </xdr:from>
    <xdr:to>
      <xdr:col>1</xdr:col>
      <xdr:colOff>856144</xdr:colOff>
      <xdr:row>296</xdr:row>
      <xdr:rowOff>737420</xdr:rowOff>
    </xdr:to>
    <xdr:pic>
      <xdr:nvPicPr>
        <xdr:cNvPr id="316" name="图片 315" descr="D:\Product\2022\54121.jpg"/>
        <xdr:cNvPicPr>
          <a:picLocks noChangeAspect="1" noChangeArrowheads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3799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297</xdr:row>
      <xdr:rowOff>139291</xdr:rowOff>
    </xdr:from>
    <xdr:to>
      <xdr:col>1</xdr:col>
      <xdr:colOff>856144</xdr:colOff>
      <xdr:row>297</xdr:row>
      <xdr:rowOff>737420</xdr:rowOff>
    </xdr:to>
    <xdr:pic>
      <xdr:nvPicPr>
        <xdr:cNvPr id="317" name="图片 316" descr="D:\Product\2022\54122.jpg"/>
        <xdr:cNvPicPr>
          <a:picLocks noChangeAspect="1" noChangeArrowheads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4635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298</xdr:row>
      <xdr:rowOff>139291</xdr:rowOff>
    </xdr:from>
    <xdr:to>
      <xdr:col>1</xdr:col>
      <xdr:colOff>856144</xdr:colOff>
      <xdr:row>298</xdr:row>
      <xdr:rowOff>737420</xdr:rowOff>
    </xdr:to>
    <xdr:pic>
      <xdr:nvPicPr>
        <xdr:cNvPr id="318" name="图片 317" descr="D:\Product\2022\54150.jpg"/>
        <xdr:cNvPicPr>
          <a:picLocks noChangeAspect="1" noChangeArrowheads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5470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299</xdr:row>
      <xdr:rowOff>139291</xdr:rowOff>
    </xdr:from>
    <xdr:to>
      <xdr:col>1</xdr:col>
      <xdr:colOff>856144</xdr:colOff>
      <xdr:row>299</xdr:row>
      <xdr:rowOff>737420</xdr:rowOff>
    </xdr:to>
    <xdr:pic>
      <xdr:nvPicPr>
        <xdr:cNvPr id="319" name="图片 318" descr="D:\Product\2022\54153.jpg"/>
        <xdr:cNvPicPr>
          <a:picLocks noChangeAspect="1" noChangeArrowheads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6306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300</xdr:row>
      <xdr:rowOff>139291</xdr:rowOff>
    </xdr:from>
    <xdr:to>
      <xdr:col>1</xdr:col>
      <xdr:colOff>856144</xdr:colOff>
      <xdr:row>300</xdr:row>
      <xdr:rowOff>737420</xdr:rowOff>
    </xdr:to>
    <xdr:pic>
      <xdr:nvPicPr>
        <xdr:cNvPr id="320" name="图片 319" descr="D:\Product\2022\54177.jpg"/>
        <xdr:cNvPicPr>
          <a:picLocks noChangeAspect="1" noChangeArrowheads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7142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301</xdr:row>
      <xdr:rowOff>139291</xdr:rowOff>
    </xdr:from>
    <xdr:to>
      <xdr:col>1</xdr:col>
      <xdr:colOff>856144</xdr:colOff>
      <xdr:row>301</xdr:row>
      <xdr:rowOff>737420</xdr:rowOff>
    </xdr:to>
    <xdr:pic>
      <xdr:nvPicPr>
        <xdr:cNvPr id="321" name="图片 320" descr="D:\Product\2022\54321.jpg"/>
        <xdr:cNvPicPr>
          <a:picLocks noChangeAspect="1" noChangeArrowheads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7978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302</xdr:row>
      <xdr:rowOff>139291</xdr:rowOff>
    </xdr:from>
    <xdr:to>
      <xdr:col>1</xdr:col>
      <xdr:colOff>856144</xdr:colOff>
      <xdr:row>302</xdr:row>
      <xdr:rowOff>737420</xdr:rowOff>
    </xdr:to>
    <xdr:pic>
      <xdr:nvPicPr>
        <xdr:cNvPr id="322" name="图片 321" descr="D:\Product\2022\54336.jpg"/>
        <xdr:cNvPicPr>
          <a:picLocks noChangeAspect="1" noChangeArrowheads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8813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303</xdr:row>
      <xdr:rowOff>139291</xdr:rowOff>
    </xdr:from>
    <xdr:to>
      <xdr:col>1</xdr:col>
      <xdr:colOff>856144</xdr:colOff>
      <xdr:row>303</xdr:row>
      <xdr:rowOff>737420</xdr:rowOff>
    </xdr:to>
    <xdr:pic>
      <xdr:nvPicPr>
        <xdr:cNvPr id="323" name="图片 322" descr="D:\Product\2022\54337.jpg"/>
        <xdr:cNvPicPr>
          <a:picLocks noChangeAspect="1" noChangeArrowheads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69649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262</xdr:row>
      <xdr:rowOff>139291</xdr:rowOff>
    </xdr:from>
    <xdr:to>
      <xdr:col>1</xdr:col>
      <xdr:colOff>856144</xdr:colOff>
      <xdr:row>262</xdr:row>
      <xdr:rowOff>737420</xdr:rowOff>
    </xdr:to>
    <xdr:pic>
      <xdr:nvPicPr>
        <xdr:cNvPr id="324" name="图片 323" descr="D:\Product\2022\54370.jpg"/>
        <xdr:cNvPicPr>
          <a:picLocks noChangeAspect="1" noChangeArrowheads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70485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304</xdr:row>
      <xdr:rowOff>139291</xdr:rowOff>
    </xdr:from>
    <xdr:to>
      <xdr:col>1</xdr:col>
      <xdr:colOff>856144</xdr:colOff>
      <xdr:row>304</xdr:row>
      <xdr:rowOff>737420</xdr:rowOff>
    </xdr:to>
    <xdr:pic>
      <xdr:nvPicPr>
        <xdr:cNvPr id="325" name="图片 324" descr="D:\Product\2022\55001.jpg"/>
        <xdr:cNvPicPr>
          <a:picLocks noChangeAspect="1" noChangeArrowheads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71321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305</xdr:row>
      <xdr:rowOff>139291</xdr:rowOff>
    </xdr:from>
    <xdr:to>
      <xdr:col>1</xdr:col>
      <xdr:colOff>856144</xdr:colOff>
      <xdr:row>305</xdr:row>
      <xdr:rowOff>737420</xdr:rowOff>
    </xdr:to>
    <xdr:pic>
      <xdr:nvPicPr>
        <xdr:cNvPr id="326" name="图片 325" descr="D:\Product\2022\55022.jpg"/>
        <xdr:cNvPicPr>
          <a:picLocks noChangeAspect="1" noChangeArrowheads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72156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306</xdr:row>
      <xdr:rowOff>139291</xdr:rowOff>
    </xdr:from>
    <xdr:to>
      <xdr:col>1</xdr:col>
      <xdr:colOff>856144</xdr:colOff>
      <xdr:row>306</xdr:row>
      <xdr:rowOff>737420</xdr:rowOff>
    </xdr:to>
    <xdr:pic>
      <xdr:nvPicPr>
        <xdr:cNvPr id="327" name="图片 326" descr="D:\Product\2022\55028.jpg"/>
        <xdr:cNvPicPr>
          <a:picLocks noChangeAspect="1" noChangeArrowheads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72992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307</xdr:row>
      <xdr:rowOff>139291</xdr:rowOff>
    </xdr:from>
    <xdr:to>
      <xdr:col>1</xdr:col>
      <xdr:colOff>856144</xdr:colOff>
      <xdr:row>307</xdr:row>
      <xdr:rowOff>737420</xdr:rowOff>
    </xdr:to>
    <xdr:pic>
      <xdr:nvPicPr>
        <xdr:cNvPr id="328" name="图片 327" descr="D:\Product\2022\55029.jpg"/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73828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308</xdr:row>
      <xdr:rowOff>139291</xdr:rowOff>
    </xdr:from>
    <xdr:to>
      <xdr:col>1</xdr:col>
      <xdr:colOff>856144</xdr:colOff>
      <xdr:row>308</xdr:row>
      <xdr:rowOff>737420</xdr:rowOff>
    </xdr:to>
    <xdr:pic>
      <xdr:nvPicPr>
        <xdr:cNvPr id="329" name="图片 328" descr="D:\Product\2022\55030.jpg"/>
        <xdr:cNvPicPr>
          <a:picLocks noChangeAspect="1" noChangeArrowheads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74664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309</xdr:row>
      <xdr:rowOff>139291</xdr:rowOff>
    </xdr:from>
    <xdr:to>
      <xdr:col>1</xdr:col>
      <xdr:colOff>856144</xdr:colOff>
      <xdr:row>309</xdr:row>
      <xdr:rowOff>737420</xdr:rowOff>
    </xdr:to>
    <xdr:pic>
      <xdr:nvPicPr>
        <xdr:cNvPr id="330" name="图片 329" descr="D:\Product\2022\55031.jpg"/>
        <xdr:cNvPicPr>
          <a:picLocks noChangeAspect="1" noChangeArrowheads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75499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310</xdr:row>
      <xdr:rowOff>139291</xdr:rowOff>
    </xdr:from>
    <xdr:to>
      <xdr:col>1</xdr:col>
      <xdr:colOff>856144</xdr:colOff>
      <xdr:row>310</xdr:row>
      <xdr:rowOff>737420</xdr:rowOff>
    </xdr:to>
    <xdr:pic>
      <xdr:nvPicPr>
        <xdr:cNvPr id="335" name="图片 334" descr="D:\Product\2022\52487.jpg"/>
        <xdr:cNvPicPr>
          <a:picLocks noChangeAspect="1" noChangeArrowheads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383" y="25284706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311</xdr:row>
      <xdr:rowOff>139291</xdr:rowOff>
    </xdr:from>
    <xdr:to>
      <xdr:col>1</xdr:col>
      <xdr:colOff>856144</xdr:colOff>
      <xdr:row>311</xdr:row>
      <xdr:rowOff>737420</xdr:rowOff>
    </xdr:to>
    <xdr:pic>
      <xdr:nvPicPr>
        <xdr:cNvPr id="337" name="图片 336" descr="D:\Product\2022\53126.jpg"/>
        <xdr:cNvPicPr>
          <a:picLocks noChangeAspect="1" noChangeArrowheads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81350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312</xdr:row>
      <xdr:rowOff>139291</xdr:rowOff>
    </xdr:from>
    <xdr:to>
      <xdr:col>1</xdr:col>
      <xdr:colOff>856144</xdr:colOff>
      <xdr:row>312</xdr:row>
      <xdr:rowOff>737420</xdr:rowOff>
    </xdr:to>
    <xdr:pic>
      <xdr:nvPicPr>
        <xdr:cNvPr id="338" name="图片 337" descr="D:\Product\2022\54409.jpg"/>
        <xdr:cNvPicPr>
          <a:picLocks noChangeAspect="1" noChangeArrowheads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82185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314</xdr:row>
      <xdr:rowOff>139291</xdr:rowOff>
    </xdr:from>
    <xdr:to>
      <xdr:col>1</xdr:col>
      <xdr:colOff>856144</xdr:colOff>
      <xdr:row>314</xdr:row>
      <xdr:rowOff>737420</xdr:rowOff>
    </xdr:to>
    <xdr:pic>
      <xdr:nvPicPr>
        <xdr:cNvPr id="341" name="图片 340" descr="D:\Product\2022\51116.jpg"/>
        <xdr:cNvPicPr>
          <a:picLocks noChangeAspect="1" noChangeArrowheads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84693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315</xdr:row>
      <xdr:rowOff>139291</xdr:rowOff>
    </xdr:from>
    <xdr:to>
      <xdr:col>1</xdr:col>
      <xdr:colOff>856144</xdr:colOff>
      <xdr:row>315</xdr:row>
      <xdr:rowOff>737420</xdr:rowOff>
    </xdr:to>
    <xdr:pic>
      <xdr:nvPicPr>
        <xdr:cNvPr id="345" name="图片 344" descr="D:\Product\2022\52152.jpg"/>
        <xdr:cNvPicPr>
          <a:picLocks noChangeAspect="1" noChangeArrowheads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88036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316</xdr:row>
      <xdr:rowOff>139291</xdr:rowOff>
    </xdr:from>
    <xdr:to>
      <xdr:col>1</xdr:col>
      <xdr:colOff>856144</xdr:colOff>
      <xdr:row>316</xdr:row>
      <xdr:rowOff>737420</xdr:rowOff>
    </xdr:to>
    <xdr:pic>
      <xdr:nvPicPr>
        <xdr:cNvPr id="352" name="图片 351" descr="D:\Product\2022\52287.jpg"/>
        <xdr:cNvPicPr>
          <a:picLocks noChangeAspect="1" noChangeArrowheads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93886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317</xdr:row>
      <xdr:rowOff>139291</xdr:rowOff>
    </xdr:from>
    <xdr:to>
      <xdr:col>1</xdr:col>
      <xdr:colOff>856144</xdr:colOff>
      <xdr:row>317</xdr:row>
      <xdr:rowOff>737420</xdr:rowOff>
    </xdr:to>
    <xdr:pic>
      <xdr:nvPicPr>
        <xdr:cNvPr id="353" name="图片 352" descr="D:\Product\2022\52288.jpg"/>
        <xdr:cNvPicPr>
          <a:picLocks noChangeAspect="1" noChangeArrowheads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94721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180257</xdr:colOff>
      <xdr:row>604</xdr:row>
      <xdr:rowOff>167866</xdr:rowOff>
    </xdr:from>
    <xdr:to>
      <xdr:col>1</xdr:col>
      <xdr:colOff>923924</xdr:colOff>
      <xdr:row>604</xdr:row>
      <xdr:rowOff>765995</xdr:rowOff>
    </xdr:to>
    <xdr:pic>
      <xdr:nvPicPr>
        <xdr:cNvPr id="357" name="图片 356" descr="D:\Product\2022\75010.jpg"/>
        <xdr:cNvPicPr>
          <a:picLocks noChangeAspect="1" noChangeArrowheads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5732" y="579830791"/>
          <a:ext cx="7436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86</xdr:row>
      <xdr:rowOff>139291</xdr:rowOff>
    </xdr:from>
    <xdr:to>
      <xdr:col>1</xdr:col>
      <xdr:colOff>856144</xdr:colOff>
      <xdr:row>86</xdr:row>
      <xdr:rowOff>737420</xdr:rowOff>
    </xdr:to>
    <xdr:pic>
      <xdr:nvPicPr>
        <xdr:cNvPr id="358" name="图片 357" descr="D:\Product\2022\34030.jpg"/>
        <xdr:cNvPicPr>
          <a:picLocks noChangeAspect="1" noChangeArrowheads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298900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180257</xdr:colOff>
      <xdr:row>677</xdr:row>
      <xdr:rowOff>139291</xdr:rowOff>
    </xdr:from>
    <xdr:to>
      <xdr:col>1</xdr:col>
      <xdr:colOff>962024</xdr:colOff>
      <xdr:row>677</xdr:row>
      <xdr:rowOff>737420</xdr:rowOff>
    </xdr:to>
    <xdr:pic>
      <xdr:nvPicPr>
        <xdr:cNvPr id="368" name="图片 367" descr="D:\Product\2022\91041.jpg"/>
        <xdr:cNvPicPr>
          <a:picLocks noChangeAspect="1" noChangeArrowheads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8107" y="648506041"/>
          <a:ext cx="7817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123108</xdr:colOff>
      <xdr:row>678</xdr:row>
      <xdr:rowOff>139291</xdr:rowOff>
    </xdr:from>
    <xdr:to>
      <xdr:col>1</xdr:col>
      <xdr:colOff>952500</xdr:colOff>
      <xdr:row>678</xdr:row>
      <xdr:rowOff>737420</xdr:rowOff>
    </xdr:to>
    <xdr:pic>
      <xdr:nvPicPr>
        <xdr:cNvPr id="369" name="图片 368" descr="D:\Product\2022\91042.jpg"/>
        <xdr:cNvPicPr>
          <a:picLocks noChangeAspect="1" noChangeArrowheads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0958" y="649344241"/>
          <a:ext cx="8293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142158</xdr:colOff>
      <xdr:row>679</xdr:row>
      <xdr:rowOff>129766</xdr:rowOff>
    </xdr:from>
    <xdr:to>
      <xdr:col>1</xdr:col>
      <xdr:colOff>952500</xdr:colOff>
      <xdr:row>679</xdr:row>
      <xdr:rowOff>727895</xdr:rowOff>
    </xdr:to>
    <xdr:pic>
      <xdr:nvPicPr>
        <xdr:cNvPr id="370" name="图片 369" descr="D:\Product\2022\91043.jpg"/>
        <xdr:cNvPicPr>
          <a:picLocks noChangeAspect="1" noChangeArrowheads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008" y="650172916"/>
          <a:ext cx="8103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132633</xdr:colOff>
      <xdr:row>680</xdr:row>
      <xdr:rowOff>139292</xdr:rowOff>
    </xdr:from>
    <xdr:to>
      <xdr:col>1</xdr:col>
      <xdr:colOff>962025</xdr:colOff>
      <xdr:row>680</xdr:row>
      <xdr:rowOff>695326</xdr:rowOff>
    </xdr:to>
    <xdr:pic>
      <xdr:nvPicPr>
        <xdr:cNvPr id="371" name="图片 370" descr="D:\Product\2022\91044.jpg"/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0483" y="651020642"/>
          <a:ext cx="829392" cy="5560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123107</xdr:colOff>
      <xdr:row>681</xdr:row>
      <xdr:rowOff>139291</xdr:rowOff>
    </xdr:from>
    <xdr:to>
      <xdr:col>1</xdr:col>
      <xdr:colOff>923924</xdr:colOff>
      <xdr:row>681</xdr:row>
      <xdr:rowOff>737420</xdr:rowOff>
    </xdr:to>
    <xdr:pic>
      <xdr:nvPicPr>
        <xdr:cNvPr id="372" name="图片 371" descr="D:\Product\2022\91047.jpg"/>
        <xdr:cNvPicPr>
          <a:picLocks noChangeAspect="1" noChangeArrowheads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0957" y="651858841"/>
          <a:ext cx="80081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104058</xdr:colOff>
      <xdr:row>682</xdr:row>
      <xdr:rowOff>161925</xdr:rowOff>
    </xdr:from>
    <xdr:to>
      <xdr:col>1</xdr:col>
      <xdr:colOff>933450</xdr:colOff>
      <xdr:row>682</xdr:row>
      <xdr:rowOff>642170</xdr:rowOff>
    </xdr:to>
    <xdr:pic>
      <xdr:nvPicPr>
        <xdr:cNvPr id="373" name="图片 372" descr="D:\Product\2022\91056.jpg"/>
        <xdr:cNvPicPr>
          <a:picLocks noChangeAspect="1" noChangeArrowheads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908" y="652719675"/>
          <a:ext cx="829392" cy="480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85007</xdr:colOff>
      <xdr:row>684</xdr:row>
      <xdr:rowOff>139291</xdr:rowOff>
    </xdr:from>
    <xdr:to>
      <xdr:col>1</xdr:col>
      <xdr:colOff>971550</xdr:colOff>
      <xdr:row>684</xdr:row>
      <xdr:rowOff>797403</xdr:rowOff>
    </xdr:to>
    <xdr:pic>
      <xdr:nvPicPr>
        <xdr:cNvPr id="386" name="图片 385" descr="D:\Product\2022\98001.jpg"/>
        <xdr:cNvPicPr>
          <a:picLocks noChangeAspect="1" noChangeArrowheads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2857" y="664241341"/>
          <a:ext cx="886543" cy="6581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113583</xdr:colOff>
      <xdr:row>685</xdr:row>
      <xdr:rowOff>139291</xdr:rowOff>
    </xdr:from>
    <xdr:to>
      <xdr:col>1</xdr:col>
      <xdr:colOff>981075</xdr:colOff>
      <xdr:row>685</xdr:row>
      <xdr:rowOff>737420</xdr:rowOff>
    </xdr:to>
    <xdr:pic>
      <xdr:nvPicPr>
        <xdr:cNvPr id="387" name="图片 386" descr="D:\Product\2022\98002.jpg"/>
        <xdr:cNvPicPr>
          <a:picLocks noChangeAspect="1" noChangeArrowheads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1433" y="665079541"/>
          <a:ext cx="8674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104057</xdr:colOff>
      <xdr:row>686</xdr:row>
      <xdr:rowOff>102844</xdr:rowOff>
    </xdr:from>
    <xdr:to>
      <xdr:col>1</xdr:col>
      <xdr:colOff>1038224</xdr:colOff>
      <xdr:row>686</xdr:row>
      <xdr:rowOff>746945</xdr:rowOff>
    </xdr:to>
    <xdr:pic>
      <xdr:nvPicPr>
        <xdr:cNvPr id="388" name="图片 387" descr="D:\Product\2022\98003.jpg"/>
        <xdr:cNvPicPr>
          <a:picLocks noChangeAspect="1" noChangeArrowheads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907" y="665881294"/>
          <a:ext cx="934167" cy="644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104057</xdr:colOff>
      <xdr:row>687</xdr:row>
      <xdr:rowOff>139291</xdr:rowOff>
    </xdr:from>
    <xdr:to>
      <xdr:col>1</xdr:col>
      <xdr:colOff>923924</xdr:colOff>
      <xdr:row>687</xdr:row>
      <xdr:rowOff>737420</xdr:rowOff>
    </xdr:to>
    <xdr:pic>
      <xdr:nvPicPr>
        <xdr:cNvPr id="389" name="图片 388" descr="D:\Product\2022\98009.jpg"/>
        <xdr:cNvPicPr>
          <a:picLocks noChangeAspect="1" noChangeArrowheads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907" y="666755941"/>
          <a:ext cx="8198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104058</xdr:colOff>
      <xdr:row>688</xdr:row>
      <xdr:rowOff>167866</xdr:rowOff>
    </xdr:from>
    <xdr:to>
      <xdr:col>1</xdr:col>
      <xdr:colOff>971550</xdr:colOff>
      <xdr:row>688</xdr:row>
      <xdr:rowOff>765995</xdr:rowOff>
    </xdr:to>
    <xdr:pic>
      <xdr:nvPicPr>
        <xdr:cNvPr id="390" name="图片 389" descr="D:\Product\2022\98011.jpg"/>
        <xdr:cNvPicPr>
          <a:picLocks noChangeAspect="1" noChangeArrowheads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908" y="667622716"/>
          <a:ext cx="8674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85007</xdr:colOff>
      <xdr:row>689</xdr:row>
      <xdr:rowOff>139291</xdr:rowOff>
    </xdr:from>
    <xdr:to>
      <xdr:col>1</xdr:col>
      <xdr:colOff>923924</xdr:colOff>
      <xdr:row>689</xdr:row>
      <xdr:rowOff>737420</xdr:rowOff>
    </xdr:to>
    <xdr:pic>
      <xdr:nvPicPr>
        <xdr:cNvPr id="391" name="图片 390" descr="D:\Product\2022\98014.jpg"/>
        <xdr:cNvPicPr>
          <a:picLocks noChangeAspect="1" noChangeArrowheads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2857" y="668432341"/>
          <a:ext cx="83891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123108</xdr:colOff>
      <xdr:row>690</xdr:row>
      <xdr:rowOff>139291</xdr:rowOff>
    </xdr:from>
    <xdr:to>
      <xdr:col>1</xdr:col>
      <xdr:colOff>990600</xdr:colOff>
      <xdr:row>690</xdr:row>
      <xdr:rowOff>737420</xdr:rowOff>
    </xdr:to>
    <xdr:pic>
      <xdr:nvPicPr>
        <xdr:cNvPr id="392" name="图片 391" descr="D:\Product\2022\98018.jpg"/>
        <xdr:cNvPicPr>
          <a:picLocks noChangeAspect="1" noChangeArrowheads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0958" y="669270541"/>
          <a:ext cx="8674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641</xdr:row>
      <xdr:rowOff>139291</xdr:rowOff>
    </xdr:from>
    <xdr:to>
      <xdr:col>1</xdr:col>
      <xdr:colOff>856144</xdr:colOff>
      <xdr:row>641</xdr:row>
      <xdr:rowOff>737420</xdr:rowOff>
    </xdr:to>
    <xdr:pic>
      <xdr:nvPicPr>
        <xdr:cNvPr id="393" name="图片 392" descr="D:\Product\2022\57266.jpg"/>
        <xdr:cNvPicPr>
          <a:picLocks noChangeAspect="1" noChangeArrowheads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28151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642</xdr:row>
      <xdr:rowOff>139291</xdr:rowOff>
    </xdr:from>
    <xdr:to>
      <xdr:col>1</xdr:col>
      <xdr:colOff>856144</xdr:colOff>
      <xdr:row>642</xdr:row>
      <xdr:rowOff>737420</xdr:rowOff>
    </xdr:to>
    <xdr:pic>
      <xdr:nvPicPr>
        <xdr:cNvPr id="394" name="图片 393" descr="D:\Product\2022\57270.jpg"/>
        <xdr:cNvPicPr>
          <a:picLocks noChangeAspect="1" noChangeArrowheads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28987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342</xdr:row>
      <xdr:rowOff>139291</xdr:rowOff>
    </xdr:from>
    <xdr:to>
      <xdr:col>1</xdr:col>
      <xdr:colOff>856144</xdr:colOff>
      <xdr:row>342</xdr:row>
      <xdr:rowOff>737420</xdr:rowOff>
    </xdr:to>
    <xdr:pic>
      <xdr:nvPicPr>
        <xdr:cNvPr id="395" name="图片 394" descr="D:\Product\2022\57273.jpg"/>
        <xdr:cNvPicPr>
          <a:picLocks noChangeAspect="1" noChangeArrowheads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29823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343</xdr:row>
      <xdr:rowOff>139291</xdr:rowOff>
    </xdr:from>
    <xdr:to>
      <xdr:col>1</xdr:col>
      <xdr:colOff>856144</xdr:colOff>
      <xdr:row>343</xdr:row>
      <xdr:rowOff>737420</xdr:rowOff>
    </xdr:to>
    <xdr:pic>
      <xdr:nvPicPr>
        <xdr:cNvPr id="396" name="图片 395" descr="D:\Product\2022\57274.jpg"/>
        <xdr:cNvPicPr>
          <a:picLocks noChangeAspect="1" noChangeArrowheads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30658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337</xdr:row>
      <xdr:rowOff>139291</xdr:rowOff>
    </xdr:from>
    <xdr:to>
      <xdr:col>1</xdr:col>
      <xdr:colOff>856144</xdr:colOff>
      <xdr:row>337</xdr:row>
      <xdr:rowOff>737420</xdr:rowOff>
    </xdr:to>
    <xdr:pic>
      <xdr:nvPicPr>
        <xdr:cNvPr id="400" name="图片 399" descr="D:\Product\2022\57392.jpg"/>
        <xdr:cNvPicPr>
          <a:picLocks noChangeAspect="1" noChangeArrowheads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34001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344</xdr:row>
      <xdr:rowOff>139291</xdr:rowOff>
    </xdr:from>
    <xdr:to>
      <xdr:col>1</xdr:col>
      <xdr:colOff>856144</xdr:colOff>
      <xdr:row>344</xdr:row>
      <xdr:rowOff>737420</xdr:rowOff>
    </xdr:to>
    <xdr:pic>
      <xdr:nvPicPr>
        <xdr:cNvPr id="402" name="图片 401" descr="D:\Product\2022\57443.jpg"/>
        <xdr:cNvPicPr>
          <a:picLocks noChangeAspect="1" noChangeArrowheads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35673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345</xdr:row>
      <xdr:rowOff>139291</xdr:rowOff>
    </xdr:from>
    <xdr:to>
      <xdr:col>1</xdr:col>
      <xdr:colOff>856144</xdr:colOff>
      <xdr:row>345</xdr:row>
      <xdr:rowOff>737420</xdr:rowOff>
    </xdr:to>
    <xdr:pic>
      <xdr:nvPicPr>
        <xdr:cNvPr id="403" name="图片 402" descr="D:\Product\2022\57445.jpg"/>
        <xdr:cNvPicPr>
          <a:picLocks noChangeAspect="1" noChangeArrowheads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36509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338</xdr:row>
      <xdr:rowOff>139291</xdr:rowOff>
    </xdr:from>
    <xdr:to>
      <xdr:col>1</xdr:col>
      <xdr:colOff>856144</xdr:colOff>
      <xdr:row>338</xdr:row>
      <xdr:rowOff>737420</xdr:rowOff>
    </xdr:to>
    <xdr:pic>
      <xdr:nvPicPr>
        <xdr:cNvPr id="404" name="图片 403" descr="D:\Product\2022\57448.jpg"/>
        <xdr:cNvPicPr>
          <a:picLocks noChangeAspect="1" noChangeArrowheads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37344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339</xdr:row>
      <xdr:rowOff>139291</xdr:rowOff>
    </xdr:from>
    <xdr:to>
      <xdr:col>1</xdr:col>
      <xdr:colOff>856144</xdr:colOff>
      <xdr:row>339</xdr:row>
      <xdr:rowOff>737420</xdr:rowOff>
    </xdr:to>
    <xdr:pic>
      <xdr:nvPicPr>
        <xdr:cNvPr id="405" name="图片 404" descr="D:\Product\2022\57450.jpg"/>
        <xdr:cNvPicPr>
          <a:picLocks noChangeAspect="1" noChangeArrowheads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38180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340</xdr:row>
      <xdr:rowOff>139291</xdr:rowOff>
    </xdr:from>
    <xdr:to>
      <xdr:col>1</xdr:col>
      <xdr:colOff>856144</xdr:colOff>
      <xdr:row>340</xdr:row>
      <xdr:rowOff>737420</xdr:rowOff>
    </xdr:to>
    <xdr:pic>
      <xdr:nvPicPr>
        <xdr:cNvPr id="406" name="图片 405" descr="D:\Product\2022\57456.jpg"/>
        <xdr:cNvPicPr>
          <a:picLocks noChangeAspect="1" noChangeArrowheads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39016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341</xdr:row>
      <xdr:rowOff>139291</xdr:rowOff>
    </xdr:from>
    <xdr:to>
      <xdr:col>1</xdr:col>
      <xdr:colOff>856144</xdr:colOff>
      <xdr:row>341</xdr:row>
      <xdr:rowOff>737420</xdr:rowOff>
    </xdr:to>
    <xdr:pic>
      <xdr:nvPicPr>
        <xdr:cNvPr id="407" name="图片 406" descr="D:\Product\2022\57458.jpg"/>
        <xdr:cNvPicPr>
          <a:picLocks noChangeAspect="1" noChangeArrowheads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39852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347</xdr:row>
      <xdr:rowOff>139291</xdr:rowOff>
    </xdr:from>
    <xdr:to>
      <xdr:col>1</xdr:col>
      <xdr:colOff>856144</xdr:colOff>
      <xdr:row>347</xdr:row>
      <xdr:rowOff>737420</xdr:rowOff>
    </xdr:to>
    <xdr:pic>
      <xdr:nvPicPr>
        <xdr:cNvPr id="408" name="图片 407" descr="D:\Product\2022\56401.jpg"/>
        <xdr:cNvPicPr>
          <a:picLocks noChangeAspect="1" noChangeArrowheads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0687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348</xdr:row>
      <xdr:rowOff>139291</xdr:rowOff>
    </xdr:from>
    <xdr:to>
      <xdr:col>1</xdr:col>
      <xdr:colOff>856144</xdr:colOff>
      <xdr:row>348</xdr:row>
      <xdr:rowOff>737420</xdr:rowOff>
    </xdr:to>
    <xdr:pic>
      <xdr:nvPicPr>
        <xdr:cNvPr id="409" name="图片 408" descr="D:\Product\2022\56403.jpg"/>
        <xdr:cNvPicPr>
          <a:picLocks noChangeAspect="1" noChangeArrowheads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1523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349</xdr:row>
      <xdr:rowOff>139291</xdr:rowOff>
    </xdr:from>
    <xdr:to>
      <xdr:col>1</xdr:col>
      <xdr:colOff>856144</xdr:colOff>
      <xdr:row>349</xdr:row>
      <xdr:rowOff>737420</xdr:rowOff>
    </xdr:to>
    <xdr:pic>
      <xdr:nvPicPr>
        <xdr:cNvPr id="410" name="图片 409" descr="D:\Product\2022\56404.jpg"/>
        <xdr:cNvPicPr>
          <a:picLocks noChangeAspect="1" noChangeArrowheads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2359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351</xdr:row>
      <xdr:rowOff>139291</xdr:rowOff>
    </xdr:from>
    <xdr:to>
      <xdr:col>1</xdr:col>
      <xdr:colOff>856144</xdr:colOff>
      <xdr:row>351</xdr:row>
      <xdr:rowOff>737420</xdr:rowOff>
    </xdr:to>
    <xdr:pic>
      <xdr:nvPicPr>
        <xdr:cNvPr id="411" name="图片 410" descr="D:\Product\2022\56405.jpg"/>
        <xdr:cNvPicPr>
          <a:picLocks noChangeAspect="1" noChangeArrowheads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3194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350</xdr:row>
      <xdr:rowOff>139291</xdr:rowOff>
    </xdr:from>
    <xdr:to>
      <xdr:col>1</xdr:col>
      <xdr:colOff>856144</xdr:colOff>
      <xdr:row>350</xdr:row>
      <xdr:rowOff>737420</xdr:rowOff>
    </xdr:to>
    <xdr:pic>
      <xdr:nvPicPr>
        <xdr:cNvPr id="412" name="图片 411" descr="D:\Product\2022\56411.jpg"/>
        <xdr:cNvPicPr>
          <a:picLocks noChangeAspect="1" noChangeArrowheads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4030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352</xdr:row>
      <xdr:rowOff>139291</xdr:rowOff>
    </xdr:from>
    <xdr:to>
      <xdr:col>1</xdr:col>
      <xdr:colOff>856144</xdr:colOff>
      <xdr:row>352</xdr:row>
      <xdr:rowOff>737420</xdr:rowOff>
    </xdr:to>
    <xdr:pic>
      <xdr:nvPicPr>
        <xdr:cNvPr id="413" name="图片 412" descr="D:\Product\2022\56424.jpg"/>
        <xdr:cNvPicPr>
          <a:picLocks noChangeAspect="1" noChangeArrowheads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4866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357</xdr:row>
      <xdr:rowOff>139291</xdr:rowOff>
    </xdr:from>
    <xdr:to>
      <xdr:col>1</xdr:col>
      <xdr:colOff>856144</xdr:colOff>
      <xdr:row>357</xdr:row>
      <xdr:rowOff>737420</xdr:rowOff>
    </xdr:to>
    <xdr:pic>
      <xdr:nvPicPr>
        <xdr:cNvPr id="414" name="图片 413" descr="D:\Product\2022\56260.jpg"/>
        <xdr:cNvPicPr>
          <a:picLocks noChangeAspect="1" noChangeArrowheads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5702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354</xdr:row>
      <xdr:rowOff>139291</xdr:rowOff>
    </xdr:from>
    <xdr:to>
      <xdr:col>1</xdr:col>
      <xdr:colOff>856144</xdr:colOff>
      <xdr:row>354</xdr:row>
      <xdr:rowOff>737420</xdr:rowOff>
    </xdr:to>
    <xdr:pic>
      <xdr:nvPicPr>
        <xdr:cNvPr id="415" name="图片 414" descr="D:\Product\2022\56406.jpg"/>
        <xdr:cNvPicPr>
          <a:picLocks noChangeAspect="1" noChangeArrowheads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6537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355</xdr:row>
      <xdr:rowOff>139291</xdr:rowOff>
    </xdr:from>
    <xdr:to>
      <xdr:col>1</xdr:col>
      <xdr:colOff>856144</xdr:colOff>
      <xdr:row>355</xdr:row>
      <xdr:rowOff>737420</xdr:rowOff>
    </xdr:to>
    <xdr:pic>
      <xdr:nvPicPr>
        <xdr:cNvPr id="416" name="图片 415" descr="D:\Product\2022\56408.jpg"/>
        <xdr:cNvPicPr>
          <a:picLocks noChangeAspect="1" noChangeArrowheads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7373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356</xdr:row>
      <xdr:rowOff>139291</xdr:rowOff>
    </xdr:from>
    <xdr:to>
      <xdr:col>1</xdr:col>
      <xdr:colOff>856144</xdr:colOff>
      <xdr:row>356</xdr:row>
      <xdr:rowOff>737420</xdr:rowOff>
    </xdr:to>
    <xdr:pic>
      <xdr:nvPicPr>
        <xdr:cNvPr id="417" name="图片 416" descr="D:\Product\2022\56416.jpg"/>
        <xdr:cNvPicPr>
          <a:picLocks noChangeAspect="1" noChangeArrowheads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8209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358</xdr:row>
      <xdr:rowOff>139291</xdr:rowOff>
    </xdr:from>
    <xdr:to>
      <xdr:col>1</xdr:col>
      <xdr:colOff>856144</xdr:colOff>
      <xdr:row>358</xdr:row>
      <xdr:rowOff>737420</xdr:rowOff>
    </xdr:to>
    <xdr:pic>
      <xdr:nvPicPr>
        <xdr:cNvPr id="418" name="图片 417" descr="D:\Product\2022\56418.jpg"/>
        <xdr:cNvPicPr>
          <a:picLocks noChangeAspect="1" noChangeArrowheads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9045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359</xdr:row>
      <xdr:rowOff>139291</xdr:rowOff>
    </xdr:from>
    <xdr:to>
      <xdr:col>1</xdr:col>
      <xdr:colOff>856144</xdr:colOff>
      <xdr:row>359</xdr:row>
      <xdr:rowOff>737420</xdr:rowOff>
    </xdr:to>
    <xdr:pic>
      <xdr:nvPicPr>
        <xdr:cNvPr id="419" name="图片 418" descr="D:\Product\2022\56420.jpg"/>
        <xdr:cNvPicPr>
          <a:picLocks noChangeAspect="1" noChangeArrowheads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49880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365</xdr:row>
      <xdr:rowOff>139291</xdr:rowOff>
    </xdr:from>
    <xdr:to>
      <xdr:col>1</xdr:col>
      <xdr:colOff>856144</xdr:colOff>
      <xdr:row>365</xdr:row>
      <xdr:rowOff>737420</xdr:rowOff>
    </xdr:to>
    <xdr:pic>
      <xdr:nvPicPr>
        <xdr:cNvPr id="420" name="图片 419" descr="D:\Product\2022\56438.jpg"/>
        <xdr:cNvPicPr>
          <a:picLocks noChangeAspect="1" noChangeArrowheads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0716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367</xdr:row>
      <xdr:rowOff>139291</xdr:rowOff>
    </xdr:from>
    <xdr:to>
      <xdr:col>1</xdr:col>
      <xdr:colOff>856144</xdr:colOff>
      <xdr:row>367</xdr:row>
      <xdr:rowOff>737420</xdr:rowOff>
    </xdr:to>
    <xdr:pic>
      <xdr:nvPicPr>
        <xdr:cNvPr id="421" name="图片 420" descr="D:\Product\2022\56462.jpg"/>
        <xdr:cNvPicPr>
          <a:picLocks noChangeAspect="1" noChangeArrowheads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1552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364</xdr:row>
      <xdr:rowOff>139291</xdr:rowOff>
    </xdr:from>
    <xdr:to>
      <xdr:col>1</xdr:col>
      <xdr:colOff>856144</xdr:colOff>
      <xdr:row>364</xdr:row>
      <xdr:rowOff>737420</xdr:rowOff>
    </xdr:to>
    <xdr:pic>
      <xdr:nvPicPr>
        <xdr:cNvPr id="422" name="图片 421" descr="D:\Product\2022\56488.jpg"/>
        <xdr:cNvPicPr>
          <a:picLocks noChangeAspect="1" noChangeArrowheads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2388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361</xdr:row>
      <xdr:rowOff>139291</xdr:rowOff>
    </xdr:from>
    <xdr:to>
      <xdr:col>1</xdr:col>
      <xdr:colOff>856144</xdr:colOff>
      <xdr:row>361</xdr:row>
      <xdr:rowOff>737420</xdr:rowOff>
    </xdr:to>
    <xdr:pic>
      <xdr:nvPicPr>
        <xdr:cNvPr id="423" name="图片 422" descr="D:\Product\2022\56595.jpg"/>
        <xdr:cNvPicPr>
          <a:picLocks noChangeAspect="1" noChangeArrowheads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3223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362</xdr:row>
      <xdr:rowOff>139291</xdr:rowOff>
    </xdr:from>
    <xdr:to>
      <xdr:col>1</xdr:col>
      <xdr:colOff>856144</xdr:colOff>
      <xdr:row>362</xdr:row>
      <xdr:rowOff>737420</xdr:rowOff>
    </xdr:to>
    <xdr:pic>
      <xdr:nvPicPr>
        <xdr:cNvPr id="424" name="图片 423" descr="D:\Product\2022\56950.jpg"/>
        <xdr:cNvPicPr>
          <a:picLocks noChangeAspect="1" noChangeArrowheads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4059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363</xdr:row>
      <xdr:rowOff>139291</xdr:rowOff>
    </xdr:from>
    <xdr:to>
      <xdr:col>1</xdr:col>
      <xdr:colOff>856144</xdr:colOff>
      <xdr:row>363</xdr:row>
      <xdr:rowOff>737420</xdr:rowOff>
    </xdr:to>
    <xdr:pic>
      <xdr:nvPicPr>
        <xdr:cNvPr id="425" name="图片 424" descr="D:\Product\2022\5612X.jpg"/>
        <xdr:cNvPicPr>
          <a:picLocks noChangeAspect="1" noChangeArrowheads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4895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366</xdr:row>
      <xdr:rowOff>139291</xdr:rowOff>
    </xdr:from>
    <xdr:to>
      <xdr:col>1</xdr:col>
      <xdr:colOff>856144</xdr:colOff>
      <xdr:row>366</xdr:row>
      <xdr:rowOff>737420</xdr:rowOff>
    </xdr:to>
    <xdr:pic>
      <xdr:nvPicPr>
        <xdr:cNvPr id="426" name="图片 425" descr="D:\Product\2022\5612Z.jpg"/>
        <xdr:cNvPicPr>
          <a:picLocks noChangeAspect="1" noChangeArrowheads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5731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370</xdr:row>
      <xdr:rowOff>139291</xdr:rowOff>
    </xdr:from>
    <xdr:to>
      <xdr:col>1</xdr:col>
      <xdr:colOff>856144</xdr:colOff>
      <xdr:row>370</xdr:row>
      <xdr:rowOff>737420</xdr:rowOff>
    </xdr:to>
    <xdr:pic>
      <xdr:nvPicPr>
        <xdr:cNvPr id="427" name="图片 426" descr="D:\Product\2022\56441.jpg"/>
        <xdr:cNvPicPr>
          <a:picLocks noChangeAspect="1" noChangeArrowheads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6566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371</xdr:row>
      <xdr:rowOff>139291</xdr:rowOff>
    </xdr:from>
    <xdr:to>
      <xdr:col>1</xdr:col>
      <xdr:colOff>856144</xdr:colOff>
      <xdr:row>371</xdr:row>
      <xdr:rowOff>737420</xdr:rowOff>
    </xdr:to>
    <xdr:pic>
      <xdr:nvPicPr>
        <xdr:cNvPr id="428" name="图片 427" descr="D:\Product\2022\56442.jpg"/>
        <xdr:cNvPicPr>
          <a:picLocks noChangeAspect="1" noChangeArrowheads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7402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372</xdr:row>
      <xdr:rowOff>139291</xdr:rowOff>
    </xdr:from>
    <xdr:to>
      <xdr:col>1</xdr:col>
      <xdr:colOff>856144</xdr:colOff>
      <xdr:row>372</xdr:row>
      <xdr:rowOff>737420</xdr:rowOff>
    </xdr:to>
    <xdr:pic>
      <xdr:nvPicPr>
        <xdr:cNvPr id="429" name="图片 428" descr="D:\Product\2022\56456.jpg"/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8238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373</xdr:row>
      <xdr:rowOff>139291</xdr:rowOff>
    </xdr:from>
    <xdr:to>
      <xdr:col>1</xdr:col>
      <xdr:colOff>856144</xdr:colOff>
      <xdr:row>373</xdr:row>
      <xdr:rowOff>737420</xdr:rowOff>
    </xdr:to>
    <xdr:pic>
      <xdr:nvPicPr>
        <xdr:cNvPr id="430" name="图片 429" descr="D:\Product\2022\56457.jpg"/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9074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376</xdr:row>
      <xdr:rowOff>139291</xdr:rowOff>
    </xdr:from>
    <xdr:to>
      <xdr:col>1</xdr:col>
      <xdr:colOff>856144</xdr:colOff>
      <xdr:row>376</xdr:row>
      <xdr:rowOff>737420</xdr:rowOff>
    </xdr:to>
    <xdr:pic>
      <xdr:nvPicPr>
        <xdr:cNvPr id="431" name="图片 430" descr="D:\Product\2022\56465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59909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377</xdr:row>
      <xdr:rowOff>139291</xdr:rowOff>
    </xdr:from>
    <xdr:to>
      <xdr:col>1</xdr:col>
      <xdr:colOff>856144</xdr:colOff>
      <xdr:row>377</xdr:row>
      <xdr:rowOff>737420</xdr:rowOff>
    </xdr:to>
    <xdr:pic>
      <xdr:nvPicPr>
        <xdr:cNvPr id="432" name="图片 431" descr="D:\Product\2022\56466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0745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380</xdr:row>
      <xdr:rowOff>139291</xdr:rowOff>
    </xdr:from>
    <xdr:to>
      <xdr:col>1</xdr:col>
      <xdr:colOff>856144</xdr:colOff>
      <xdr:row>380</xdr:row>
      <xdr:rowOff>737420</xdr:rowOff>
    </xdr:to>
    <xdr:pic>
      <xdr:nvPicPr>
        <xdr:cNvPr id="433" name="图片 432" descr="D:\Product\2022\56474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1581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381</xdr:row>
      <xdr:rowOff>139291</xdr:rowOff>
    </xdr:from>
    <xdr:to>
      <xdr:col>1</xdr:col>
      <xdr:colOff>856144</xdr:colOff>
      <xdr:row>381</xdr:row>
      <xdr:rowOff>737420</xdr:rowOff>
    </xdr:to>
    <xdr:pic>
      <xdr:nvPicPr>
        <xdr:cNvPr id="434" name="图片 433" descr="D:\Product\2022\56475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2417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382</xdr:row>
      <xdr:rowOff>139291</xdr:rowOff>
    </xdr:from>
    <xdr:to>
      <xdr:col>1</xdr:col>
      <xdr:colOff>856144</xdr:colOff>
      <xdr:row>382</xdr:row>
      <xdr:rowOff>737420</xdr:rowOff>
    </xdr:to>
    <xdr:pic>
      <xdr:nvPicPr>
        <xdr:cNvPr id="435" name="图片 434" descr="D:\Product\2022\56623.jpg"/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3252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369</xdr:row>
      <xdr:rowOff>139291</xdr:rowOff>
    </xdr:from>
    <xdr:to>
      <xdr:col>1</xdr:col>
      <xdr:colOff>856144</xdr:colOff>
      <xdr:row>369</xdr:row>
      <xdr:rowOff>737420</xdr:rowOff>
    </xdr:to>
    <xdr:pic>
      <xdr:nvPicPr>
        <xdr:cNvPr id="436" name="图片 435" descr="D:\Product\2022\56629.jpg"/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4088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374</xdr:row>
      <xdr:rowOff>139291</xdr:rowOff>
    </xdr:from>
    <xdr:to>
      <xdr:col>1</xdr:col>
      <xdr:colOff>856144</xdr:colOff>
      <xdr:row>374</xdr:row>
      <xdr:rowOff>737420</xdr:rowOff>
    </xdr:to>
    <xdr:pic>
      <xdr:nvPicPr>
        <xdr:cNvPr id="437" name="图片 436" descr="D:\Product\2022\56670.jpg"/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4924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375</xdr:row>
      <xdr:rowOff>139291</xdr:rowOff>
    </xdr:from>
    <xdr:to>
      <xdr:col>1</xdr:col>
      <xdr:colOff>856144</xdr:colOff>
      <xdr:row>375</xdr:row>
      <xdr:rowOff>737420</xdr:rowOff>
    </xdr:to>
    <xdr:pic>
      <xdr:nvPicPr>
        <xdr:cNvPr id="438" name="图片 437" descr="D:\Product\2022\56671.jpg"/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5760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385</xdr:row>
      <xdr:rowOff>139291</xdr:rowOff>
    </xdr:from>
    <xdr:to>
      <xdr:col>1</xdr:col>
      <xdr:colOff>856144</xdr:colOff>
      <xdr:row>385</xdr:row>
      <xdr:rowOff>737420</xdr:rowOff>
    </xdr:to>
    <xdr:pic>
      <xdr:nvPicPr>
        <xdr:cNvPr id="439" name="图片 438" descr="D:\Product\2022\56448.jpg"/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6595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384</xdr:row>
      <xdr:rowOff>139291</xdr:rowOff>
    </xdr:from>
    <xdr:to>
      <xdr:col>1</xdr:col>
      <xdr:colOff>856144</xdr:colOff>
      <xdr:row>384</xdr:row>
      <xdr:rowOff>737420</xdr:rowOff>
    </xdr:to>
    <xdr:pic>
      <xdr:nvPicPr>
        <xdr:cNvPr id="440" name="图片 439" descr="D:\Product\2022\56620.jpg"/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7431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386</xdr:row>
      <xdr:rowOff>139291</xdr:rowOff>
    </xdr:from>
    <xdr:to>
      <xdr:col>1</xdr:col>
      <xdr:colOff>856144</xdr:colOff>
      <xdr:row>386</xdr:row>
      <xdr:rowOff>737420</xdr:rowOff>
    </xdr:to>
    <xdr:pic>
      <xdr:nvPicPr>
        <xdr:cNvPr id="441" name="图片 440" descr="D:\Product\2022\56710.jpg"/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8267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387</xdr:row>
      <xdr:rowOff>139291</xdr:rowOff>
    </xdr:from>
    <xdr:to>
      <xdr:col>1</xdr:col>
      <xdr:colOff>856144</xdr:colOff>
      <xdr:row>387</xdr:row>
      <xdr:rowOff>737420</xdr:rowOff>
    </xdr:to>
    <xdr:pic>
      <xdr:nvPicPr>
        <xdr:cNvPr id="442" name="图片 441" descr="D:\Product\2022\5611R.jpg"/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9102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388</xdr:row>
      <xdr:rowOff>139291</xdr:rowOff>
    </xdr:from>
    <xdr:to>
      <xdr:col>1</xdr:col>
      <xdr:colOff>856144</xdr:colOff>
      <xdr:row>388</xdr:row>
      <xdr:rowOff>737420</xdr:rowOff>
    </xdr:to>
    <xdr:pic>
      <xdr:nvPicPr>
        <xdr:cNvPr id="443" name="图片 442" descr="D:\Product\2022\5611T.jpg"/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69938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383</xdr:row>
      <xdr:rowOff>139291</xdr:rowOff>
    </xdr:from>
    <xdr:to>
      <xdr:col>1</xdr:col>
      <xdr:colOff>856144</xdr:colOff>
      <xdr:row>383</xdr:row>
      <xdr:rowOff>737420</xdr:rowOff>
    </xdr:to>
    <xdr:pic>
      <xdr:nvPicPr>
        <xdr:cNvPr id="444" name="图片 443" descr="D:\Product\2022\5614A.jpg"/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0774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389</xdr:row>
      <xdr:rowOff>139291</xdr:rowOff>
    </xdr:from>
    <xdr:to>
      <xdr:col>1</xdr:col>
      <xdr:colOff>856144</xdr:colOff>
      <xdr:row>389</xdr:row>
      <xdr:rowOff>737420</xdr:rowOff>
    </xdr:to>
    <xdr:pic>
      <xdr:nvPicPr>
        <xdr:cNvPr id="445" name="图片 444" descr="D:\Product\2022\56725.jpg"/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1610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390</xdr:row>
      <xdr:rowOff>139291</xdr:rowOff>
    </xdr:from>
    <xdr:to>
      <xdr:col>1</xdr:col>
      <xdr:colOff>856144</xdr:colOff>
      <xdr:row>390</xdr:row>
      <xdr:rowOff>737420</xdr:rowOff>
    </xdr:to>
    <xdr:pic>
      <xdr:nvPicPr>
        <xdr:cNvPr id="446" name="图片 445" descr="D:\Product\2022\56977.jpg"/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2445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180257</xdr:colOff>
      <xdr:row>391</xdr:row>
      <xdr:rowOff>214396</xdr:rowOff>
    </xdr:from>
    <xdr:to>
      <xdr:col>1</xdr:col>
      <xdr:colOff>870564</xdr:colOff>
      <xdr:row>391</xdr:row>
      <xdr:rowOff>737420</xdr:rowOff>
    </xdr:to>
    <xdr:pic>
      <xdr:nvPicPr>
        <xdr:cNvPr id="447" name="图片 446" descr="D:\Product\2022\56714.jpg"/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047" y="375243348"/>
          <a:ext cx="690307" cy="523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129047</xdr:colOff>
      <xdr:row>392</xdr:row>
      <xdr:rowOff>180259</xdr:rowOff>
    </xdr:from>
    <xdr:to>
      <xdr:col>1</xdr:col>
      <xdr:colOff>951528</xdr:colOff>
      <xdr:row>392</xdr:row>
      <xdr:rowOff>768145</xdr:rowOff>
    </xdr:to>
    <xdr:pic>
      <xdr:nvPicPr>
        <xdr:cNvPr id="448" name="图片 447" descr="D:\Product\2022\56716.jpg"/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2837" y="376049049"/>
          <a:ext cx="822481" cy="587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393</xdr:row>
      <xdr:rowOff>139291</xdr:rowOff>
    </xdr:from>
    <xdr:to>
      <xdr:col>1</xdr:col>
      <xdr:colOff>856144</xdr:colOff>
      <xdr:row>393</xdr:row>
      <xdr:rowOff>737420</xdr:rowOff>
    </xdr:to>
    <xdr:pic>
      <xdr:nvPicPr>
        <xdr:cNvPr id="449" name="图片 448" descr="D:\Product\2022\56719.jpg"/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4953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401</xdr:row>
      <xdr:rowOff>139291</xdr:rowOff>
    </xdr:from>
    <xdr:to>
      <xdr:col>1</xdr:col>
      <xdr:colOff>856144</xdr:colOff>
      <xdr:row>401</xdr:row>
      <xdr:rowOff>737420</xdr:rowOff>
    </xdr:to>
    <xdr:pic>
      <xdr:nvPicPr>
        <xdr:cNvPr id="451" name="图片 450" descr="D:\Product\2022\56217.jpg"/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6624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402</xdr:row>
      <xdr:rowOff>139291</xdr:rowOff>
    </xdr:from>
    <xdr:to>
      <xdr:col>1</xdr:col>
      <xdr:colOff>856144</xdr:colOff>
      <xdr:row>402</xdr:row>
      <xdr:rowOff>737420</xdr:rowOff>
    </xdr:to>
    <xdr:pic>
      <xdr:nvPicPr>
        <xdr:cNvPr id="452" name="图片 451" descr="D:\Product\2022\56283.jpg"/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7460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405</xdr:row>
      <xdr:rowOff>139291</xdr:rowOff>
    </xdr:from>
    <xdr:to>
      <xdr:col>1</xdr:col>
      <xdr:colOff>856144</xdr:colOff>
      <xdr:row>405</xdr:row>
      <xdr:rowOff>737420</xdr:rowOff>
    </xdr:to>
    <xdr:pic>
      <xdr:nvPicPr>
        <xdr:cNvPr id="453" name="图片 452" descr="D:\Product\2022\56432.jpg"/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8296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403</xdr:row>
      <xdr:rowOff>139291</xdr:rowOff>
    </xdr:from>
    <xdr:to>
      <xdr:col>1</xdr:col>
      <xdr:colOff>856144</xdr:colOff>
      <xdr:row>403</xdr:row>
      <xdr:rowOff>737420</xdr:rowOff>
    </xdr:to>
    <xdr:pic>
      <xdr:nvPicPr>
        <xdr:cNvPr id="454" name="图片 453" descr="D:\Product\2022\57241.jpg"/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9131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404</xdr:row>
      <xdr:rowOff>139291</xdr:rowOff>
    </xdr:from>
    <xdr:to>
      <xdr:col>1</xdr:col>
      <xdr:colOff>856144</xdr:colOff>
      <xdr:row>404</xdr:row>
      <xdr:rowOff>737420</xdr:rowOff>
    </xdr:to>
    <xdr:pic>
      <xdr:nvPicPr>
        <xdr:cNvPr id="455" name="图片 454" descr="D:\Product\2022\57326.jpg"/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79967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407</xdr:row>
      <xdr:rowOff>139291</xdr:rowOff>
    </xdr:from>
    <xdr:to>
      <xdr:col>1</xdr:col>
      <xdr:colOff>856144</xdr:colOff>
      <xdr:row>407</xdr:row>
      <xdr:rowOff>737420</xdr:rowOff>
    </xdr:to>
    <xdr:pic>
      <xdr:nvPicPr>
        <xdr:cNvPr id="456" name="图片 455" descr="D:\Product\2022\57397.jpg"/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80803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339008</xdr:colOff>
      <xdr:row>419</xdr:row>
      <xdr:rowOff>171041</xdr:rowOff>
    </xdr:from>
    <xdr:to>
      <xdr:col>1</xdr:col>
      <xdr:colOff>746125</xdr:colOff>
      <xdr:row>419</xdr:row>
      <xdr:rowOff>769170</xdr:rowOff>
    </xdr:to>
    <xdr:pic>
      <xdr:nvPicPr>
        <xdr:cNvPr id="460" name="图片 459" descr="D:\Product\2022\58012.jpg"/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0508" y="405031166"/>
          <a:ext cx="40711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307258</xdr:colOff>
      <xdr:row>417</xdr:row>
      <xdr:rowOff>171041</xdr:rowOff>
    </xdr:from>
    <xdr:to>
      <xdr:col>1</xdr:col>
      <xdr:colOff>698500</xdr:colOff>
      <xdr:row>417</xdr:row>
      <xdr:rowOff>769170</xdr:rowOff>
    </xdr:to>
    <xdr:pic>
      <xdr:nvPicPr>
        <xdr:cNvPr id="461" name="图片 460" descr="D:\Product\2022\58093.jpg"/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8758" y="405872541"/>
          <a:ext cx="3912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339008</xdr:colOff>
      <xdr:row>418</xdr:row>
      <xdr:rowOff>171041</xdr:rowOff>
    </xdr:from>
    <xdr:to>
      <xdr:col>1</xdr:col>
      <xdr:colOff>714375</xdr:colOff>
      <xdr:row>418</xdr:row>
      <xdr:rowOff>769170</xdr:rowOff>
    </xdr:to>
    <xdr:pic>
      <xdr:nvPicPr>
        <xdr:cNvPr id="462" name="图片 461" descr="D:\Product\2022\58094.jpg"/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0508" y="405872541"/>
          <a:ext cx="3753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259633</xdr:colOff>
      <xdr:row>420</xdr:row>
      <xdr:rowOff>139291</xdr:rowOff>
    </xdr:from>
    <xdr:to>
      <xdr:col>1</xdr:col>
      <xdr:colOff>777875</xdr:colOff>
      <xdr:row>420</xdr:row>
      <xdr:rowOff>737420</xdr:rowOff>
    </xdr:to>
    <xdr:pic>
      <xdr:nvPicPr>
        <xdr:cNvPr id="463" name="图片 462" descr="D:\Product\2022\58095.jpg"/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1133" y="407523541"/>
          <a:ext cx="5182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427</xdr:row>
      <xdr:rowOff>139291</xdr:rowOff>
    </xdr:from>
    <xdr:to>
      <xdr:col>1</xdr:col>
      <xdr:colOff>856144</xdr:colOff>
      <xdr:row>427</xdr:row>
      <xdr:rowOff>737420</xdr:rowOff>
    </xdr:to>
    <xdr:pic>
      <xdr:nvPicPr>
        <xdr:cNvPr id="464" name="图片 463" descr="D:\Product\2022\58236.jpg"/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87489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151682</xdr:colOff>
      <xdr:row>428</xdr:row>
      <xdr:rowOff>139291</xdr:rowOff>
    </xdr:from>
    <xdr:to>
      <xdr:col>1</xdr:col>
      <xdr:colOff>952499</xdr:colOff>
      <xdr:row>428</xdr:row>
      <xdr:rowOff>737420</xdr:rowOff>
    </xdr:to>
    <xdr:pic>
      <xdr:nvPicPr>
        <xdr:cNvPr id="465" name="图片 464" descr="D:\Product\2022\58368.jpg"/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157" y="394293316"/>
          <a:ext cx="80081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142158</xdr:colOff>
      <xdr:row>429</xdr:row>
      <xdr:rowOff>139291</xdr:rowOff>
    </xdr:from>
    <xdr:to>
      <xdr:col>1</xdr:col>
      <xdr:colOff>971550</xdr:colOff>
      <xdr:row>429</xdr:row>
      <xdr:rowOff>737420</xdr:rowOff>
    </xdr:to>
    <xdr:pic>
      <xdr:nvPicPr>
        <xdr:cNvPr id="466" name="图片 465" descr="D:\Product\2022\58369.jpg"/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7633" y="395131516"/>
          <a:ext cx="8293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409</xdr:row>
      <xdr:rowOff>139291</xdr:rowOff>
    </xdr:from>
    <xdr:to>
      <xdr:col>1</xdr:col>
      <xdr:colOff>856144</xdr:colOff>
      <xdr:row>409</xdr:row>
      <xdr:rowOff>737420</xdr:rowOff>
    </xdr:to>
    <xdr:pic>
      <xdr:nvPicPr>
        <xdr:cNvPr id="467" name="图片 466" descr="D:\Product\2022\58381.jpg"/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89996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410</xdr:row>
      <xdr:rowOff>139291</xdr:rowOff>
    </xdr:from>
    <xdr:to>
      <xdr:col>1</xdr:col>
      <xdr:colOff>856144</xdr:colOff>
      <xdr:row>410</xdr:row>
      <xdr:rowOff>737420</xdr:rowOff>
    </xdr:to>
    <xdr:pic>
      <xdr:nvPicPr>
        <xdr:cNvPr id="468" name="图片 467" descr="D:\Product\2022\58383.jpg"/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90832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411</xdr:row>
      <xdr:rowOff>139291</xdr:rowOff>
    </xdr:from>
    <xdr:to>
      <xdr:col>1</xdr:col>
      <xdr:colOff>856144</xdr:colOff>
      <xdr:row>411</xdr:row>
      <xdr:rowOff>737420</xdr:rowOff>
    </xdr:to>
    <xdr:pic>
      <xdr:nvPicPr>
        <xdr:cNvPr id="469" name="图片 468" descr="D:\Product\2022\58386.jpg"/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91668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413</xdr:row>
      <xdr:rowOff>139291</xdr:rowOff>
    </xdr:from>
    <xdr:to>
      <xdr:col>1</xdr:col>
      <xdr:colOff>856144</xdr:colOff>
      <xdr:row>413</xdr:row>
      <xdr:rowOff>737420</xdr:rowOff>
    </xdr:to>
    <xdr:pic>
      <xdr:nvPicPr>
        <xdr:cNvPr id="470" name="图片 469" descr="D:\Product\2022\58389.jpg"/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92503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414</xdr:row>
      <xdr:rowOff>139291</xdr:rowOff>
    </xdr:from>
    <xdr:to>
      <xdr:col>1</xdr:col>
      <xdr:colOff>856144</xdr:colOff>
      <xdr:row>414</xdr:row>
      <xdr:rowOff>737420</xdr:rowOff>
    </xdr:to>
    <xdr:pic>
      <xdr:nvPicPr>
        <xdr:cNvPr id="471" name="图片 470" descr="D:\Product\2022\58391.jpg"/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93339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282678</xdr:colOff>
      <xdr:row>415</xdr:row>
      <xdr:rowOff>76947</xdr:rowOff>
    </xdr:from>
    <xdr:to>
      <xdr:col>1</xdr:col>
      <xdr:colOff>829597</xdr:colOff>
      <xdr:row>415</xdr:row>
      <xdr:rowOff>727178</xdr:rowOff>
    </xdr:to>
    <xdr:pic>
      <xdr:nvPicPr>
        <xdr:cNvPr id="472" name="图片 471" descr="D:\Product\2022\58462.jpg"/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468" y="396101866"/>
          <a:ext cx="546919" cy="65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272435</xdr:colOff>
      <xdr:row>416</xdr:row>
      <xdr:rowOff>76885</xdr:rowOff>
    </xdr:from>
    <xdr:to>
      <xdr:col>1</xdr:col>
      <xdr:colOff>839839</xdr:colOff>
      <xdr:row>416</xdr:row>
      <xdr:rowOff>747662</xdr:rowOff>
    </xdr:to>
    <xdr:pic>
      <xdr:nvPicPr>
        <xdr:cNvPr id="473" name="图片 472" descr="D:\Product\2022\58469.jpg"/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6225" y="396941643"/>
          <a:ext cx="567404" cy="6707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426</xdr:row>
      <xdr:rowOff>139291</xdr:rowOff>
    </xdr:from>
    <xdr:to>
      <xdr:col>1</xdr:col>
      <xdr:colOff>856144</xdr:colOff>
      <xdr:row>426</xdr:row>
      <xdr:rowOff>737420</xdr:rowOff>
    </xdr:to>
    <xdr:pic>
      <xdr:nvPicPr>
        <xdr:cNvPr id="474" name="图片 473" descr="D:\Product\2022\58475.jpg"/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95846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123107</xdr:colOff>
      <xdr:row>425</xdr:row>
      <xdr:rowOff>139291</xdr:rowOff>
    </xdr:from>
    <xdr:to>
      <xdr:col>1</xdr:col>
      <xdr:colOff>962024</xdr:colOff>
      <xdr:row>425</xdr:row>
      <xdr:rowOff>737420</xdr:rowOff>
    </xdr:to>
    <xdr:pic>
      <xdr:nvPicPr>
        <xdr:cNvPr id="475" name="图片 474" descr="D:\Product\2022\58486.jpg"/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8582" y="390940516"/>
          <a:ext cx="83891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104057</xdr:colOff>
      <xdr:row>423</xdr:row>
      <xdr:rowOff>148816</xdr:rowOff>
    </xdr:from>
    <xdr:to>
      <xdr:col>1</xdr:col>
      <xdr:colOff>952500</xdr:colOff>
      <xdr:row>423</xdr:row>
      <xdr:rowOff>746945</xdr:rowOff>
    </xdr:to>
    <xdr:pic>
      <xdr:nvPicPr>
        <xdr:cNvPr id="476" name="图片 475" descr="D:\Product\2022\58497.jpg"/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9532" y="389273641"/>
          <a:ext cx="848443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132632</xdr:colOff>
      <xdr:row>424</xdr:row>
      <xdr:rowOff>139291</xdr:rowOff>
    </xdr:from>
    <xdr:to>
      <xdr:col>1</xdr:col>
      <xdr:colOff>933449</xdr:colOff>
      <xdr:row>424</xdr:row>
      <xdr:rowOff>737420</xdr:rowOff>
    </xdr:to>
    <xdr:pic>
      <xdr:nvPicPr>
        <xdr:cNvPr id="477" name="图片 476" descr="D:\Product\2022\58499.jpg"/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8107" y="390102316"/>
          <a:ext cx="80081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422</xdr:row>
      <xdr:rowOff>139291</xdr:rowOff>
    </xdr:from>
    <xdr:to>
      <xdr:col>1</xdr:col>
      <xdr:colOff>856144</xdr:colOff>
      <xdr:row>422</xdr:row>
      <xdr:rowOff>737420</xdr:rowOff>
    </xdr:to>
    <xdr:pic>
      <xdr:nvPicPr>
        <xdr:cNvPr id="478" name="图片 477" descr="D:\Product\2022\58515.jpg"/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399189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237408</xdr:colOff>
      <xdr:row>431</xdr:row>
      <xdr:rowOff>129766</xdr:rowOff>
    </xdr:from>
    <xdr:to>
      <xdr:col>1</xdr:col>
      <xdr:colOff>828675</xdr:colOff>
      <xdr:row>431</xdr:row>
      <xdr:rowOff>727895</xdr:rowOff>
    </xdr:to>
    <xdr:pic>
      <xdr:nvPicPr>
        <xdr:cNvPr id="480" name="图片 479" descr="D:\Product\2022\58224.jpg"/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5258" y="407694991"/>
          <a:ext cx="5912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430</xdr:row>
      <xdr:rowOff>139291</xdr:rowOff>
    </xdr:from>
    <xdr:to>
      <xdr:col>1</xdr:col>
      <xdr:colOff>856144</xdr:colOff>
      <xdr:row>430</xdr:row>
      <xdr:rowOff>737420</xdr:rowOff>
    </xdr:to>
    <xdr:pic>
      <xdr:nvPicPr>
        <xdr:cNvPr id="483" name="图片 482" descr="D:\Product\2022\58619.jpg"/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03368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432</xdr:row>
      <xdr:rowOff>139291</xdr:rowOff>
    </xdr:from>
    <xdr:to>
      <xdr:col>1</xdr:col>
      <xdr:colOff>856144</xdr:colOff>
      <xdr:row>432</xdr:row>
      <xdr:rowOff>737420</xdr:rowOff>
    </xdr:to>
    <xdr:pic>
      <xdr:nvPicPr>
        <xdr:cNvPr id="484" name="图片 483" descr="D:\Product\2022\58013.jpg"/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04204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456</xdr:row>
      <xdr:rowOff>139291</xdr:rowOff>
    </xdr:from>
    <xdr:to>
      <xdr:col>1</xdr:col>
      <xdr:colOff>856144</xdr:colOff>
      <xdr:row>456</xdr:row>
      <xdr:rowOff>737420</xdr:rowOff>
    </xdr:to>
    <xdr:pic>
      <xdr:nvPicPr>
        <xdr:cNvPr id="485" name="图片 484" descr="D:\Product\2022\58071.jpg"/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05039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457</xdr:row>
      <xdr:rowOff>139291</xdr:rowOff>
    </xdr:from>
    <xdr:to>
      <xdr:col>1</xdr:col>
      <xdr:colOff>856144</xdr:colOff>
      <xdr:row>457</xdr:row>
      <xdr:rowOff>737420</xdr:rowOff>
    </xdr:to>
    <xdr:pic>
      <xdr:nvPicPr>
        <xdr:cNvPr id="486" name="图片 485" descr="D:\Product\2022\58072.jpg"/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05875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433</xdr:row>
      <xdr:rowOff>139291</xdr:rowOff>
    </xdr:from>
    <xdr:to>
      <xdr:col>1</xdr:col>
      <xdr:colOff>856144</xdr:colOff>
      <xdr:row>433</xdr:row>
      <xdr:rowOff>737420</xdr:rowOff>
    </xdr:to>
    <xdr:pic>
      <xdr:nvPicPr>
        <xdr:cNvPr id="488" name="图片 487" descr="D:\Product\2022\58195.jpg"/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07547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458</xdr:row>
      <xdr:rowOff>139291</xdr:rowOff>
    </xdr:from>
    <xdr:to>
      <xdr:col>1</xdr:col>
      <xdr:colOff>856144</xdr:colOff>
      <xdr:row>458</xdr:row>
      <xdr:rowOff>737420</xdr:rowOff>
    </xdr:to>
    <xdr:pic>
      <xdr:nvPicPr>
        <xdr:cNvPr id="489" name="图片 488" descr="D:\Product\2022\58209.jpg"/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08382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461</xdr:row>
      <xdr:rowOff>139291</xdr:rowOff>
    </xdr:from>
    <xdr:to>
      <xdr:col>1</xdr:col>
      <xdr:colOff>856144</xdr:colOff>
      <xdr:row>461</xdr:row>
      <xdr:rowOff>737420</xdr:rowOff>
    </xdr:to>
    <xdr:pic>
      <xdr:nvPicPr>
        <xdr:cNvPr id="490" name="图片 489" descr="D:\Product\2022\58210.jpg"/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09218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434</xdr:row>
      <xdr:rowOff>139291</xdr:rowOff>
    </xdr:from>
    <xdr:to>
      <xdr:col>1</xdr:col>
      <xdr:colOff>856144</xdr:colOff>
      <xdr:row>434</xdr:row>
      <xdr:rowOff>737420</xdr:rowOff>
    </xdr:to>
    <xdr:pic>
      <xdr:nvPicPr>
        <xdr:cNvPr id="491" name="图片 490" descr="D:\Product\2022\58212.jpg"/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0054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292919</xdr:colOff>
      <xdr:row>454</xdr:row>
      <xdr:rowOff>139291</xdr:rowOff>
    </xdr:from>
    <xdr:to>
      <xdr:col>1</xdr:col>
      <xdr:colOff>850081</xdr:colOff>
      <xdr:row>454</xdr:row>
      <xdr:rowOff>737420</xdr:rowOff>
    </xdr:to>
    <xdr:pic>
      <xdr:nvPicPr>
        <xdr:cNvPr id="492" name="图片 491" descr="D:\Product\2022\58230.jpg"/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6709" y="412960985"/>
          <a:ext cx="55716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262194</xdr:colOff>
      <xdr:row>448</xdr:row>
      <xdr:rowOff>118807</xdr:rowOff>
    </xdr:from>
    <xdr:to>
      <xdr:col>1</xdr:col>
      <xdr:colOff>809114</xdr:colOff>
      <xdr:row>448</xdr:row>
      <xdr:rowOff>716936</xdr:rowOff>
    </xdr:to>
    <xdr:pic>
      <xdr:nvPicPr>
        <xdr:cNvPr id="493" name="图片 492" descr="D:\Product\2022\58233.jpg"/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5984" y="413780339"/>
          <a:ext cx="546920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435</xdr:row>
      <xdr:rowOff>139291</xdr:rowOff>
    </xdr:from>
    <xdr:to>
      <xdr:col>1</xdr:col>
      <xdr:colOff>856144</xdr:colOff>
      <xdr:row>435</xdr:row>
      <xdr:rowOff>737420</xdr:rowOff>
    </xdr:to>
    <xdr:pic>
      <xdr:nvPicPr>
        <xdr:cNvPr id="494" name="图片 493" descr="D:\Product\2022\58234.jpg"/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2561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436</xdr:row>
      <xdr:rowOff>139291</xdr:rowOff>
    </xdr:from>
    <xdr:to>
      <xdr:col>1</xdr:col>
      <xdr:colOff>856144</xdr:colOff>
      <xdr:row>436</xdr:row>
      <xdr:rowOff>737420</xdr:rowOff>
    </xdr:to>
    <xdr:pic>
      <xdr:nvPicPr>
        <xdr:cNvPr id="495" name="图片 494" descr="D:\Product\2022\58237.jpg"/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3397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453</xdr:row>
      <xdr:rowOff>139291</xdr:rowOff>
    </xdr:from>
    <xdr:to>
      <xdr:col>1</xdr:col>
      <xdr:colOff>856144</xdr:colOff>
      <xdr:row>453</xdr:row>
      <xdr:rowOff>737420</xdr:rowOff>
    </xdr:to>
    <xdr:pic>
      <xdr:nvPicPr>
        <xdr:cNvPr id="496" name="图片 495" descr="D:\Product\2022\58259.jpg"/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4233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450</xdr:row>
      <xdr:rowOff>139291</xdr:rowOff>
    </xdr:from>
    <xdr:to>
      <xdr:col>1</xdr:col>
      <xdr:colOff>856144</xdr:colOff>
      <xdr:row>450</xdr:row>
      <xdr:rowOff>737420</xdr:rowOff>
    </xdr:to>
    <xdr:pic>
      <xdr:nvPicPr>
        <xdr:cNvPr id="497" name="图片 496" descr="D:\Product\2022\58277.jpg"/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5068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443</xdr:row>
      <xdr:rowOff>139291</xdr:rowOff>
    </xdr:from>
    <xdr:to>
      <xdr:col>1</xdr:col>
      <xdr:colOff>856144</xdr:colOff>
      <xdr:row>443</xdr:row>
      <xdr:rowOff>737420</xdr:rowOff>
    </xdr:to>
    <xdr:pic>
      <xdr:nvPicPr>
        <xdr:cNvPr id="498" name="图片 497" descr="D:\Product\2022\58278.jpg"/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5904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452</xdr:row>
      <xdr:rowOff>139291</xdr:rowOff>
    </xdr:from>
    <xdr:to>
      <xdr:col>1</xdr:col>
      <xdr:colOff>856144</xdr:colOff>
      <xdr:row>452</xdr:row>
      <xdr:rowOff>737420</xdr:rowOff>
    </xdr:to>
    <xdr:pic>
      <xdr:nvPicPr>
        <xdr:cNvPr id="499" name="图片 498" descr="D:\Product\2022\58279.jpg"/>
        <xdr:cNvPicPr>
          <a:picLocks noChangeAspect="1" noChangeArrowheads="1"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6740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446</xdr:row>
      <xdr:rowOff>139291</xdr:rowOff>
    </xdr:from>
    <xdr:to>
      <xdr:col>1</xdr:col>
      <xdr:colOff>856144</xdr:colOff>
      <xdr:row>446</xdr:row>
      <xdr:rowOff>737420</xdr:rowOff>
    </xdr:to>
    <xdr:pic>
      <xdr:nvPicPr>
        <xdr:cNvPr id="500" name="图片 499" descr="D:\Product\2022\58280.jpg"/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7576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463</xdr:row>
      <xdr:rowOff>139291</xdr:rowOff>
    </xdr:from>
    <xdr:to>
      <xdr:col>1</xdr:col>
      <xdr:colOff>856144</xdr:colOff>
      <xdr:row>463</xdr:row>
      <xdr:rowOff>737420</xdr:rowOff>
    </xdr:to>
    <xdr:pic>
      <xdr:nvPicPr>
        <xdr:cNvPr id="501" name="图片 500" descr="D:\Product\2022\58335.jpg"/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8411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464</xdr:row>
      <xdr:rowOff>139291</xdr:rowOff>
    </xdr:from>
    <xdr:to>
      <xdr:col>1</xdr:col>
      <xdr:colOff>856144</xdr:colOff>
      <xdr:row>464</xdr:row>
      <xdr:rowOff>737420</xdr:rowOff>
    </xdr:to>
    <xdr:pic>
      <xdr:nvPicPr>
        <xdr:cNvPr id="502" name="图片 501" descr="D:\Product\2022\58336.jpg"/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19247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465</xdr:row>
      <xdr:rowOff>139291</xdr:rowOff>
    </xdr:from>
    <xdr:to>
      <xdr:col>1</xdr:col>
      <xdr:colOff>856144</xdr:colOff>
      <xdr:row>465</xdr:row>
      <xdr:rowOff>737420</xdr:rowOff>
    </xdr:to>
    <xdr:pic>
      <xdr:nvPicPr>
        <xdr:cNvPr id="503" name="图片 502" descr="D:\Product\2022\58337.jpg"/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0083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455</xdr:row>
      <xdr:rowOff>139291</xdr:rowOff>
    </xdr:from>
    <xdr:to>
      <xdr:col>1</xdr:col>
      <xdr:colOff>856144</xdr:colOff>
      <xdr:row>455</xdr:row>
      <xdr:rowOff>737420</xdr:rowOff>
    </xdr:to>
    <xdr:pic>
      <xdr:nvPicPr>
        <xdr:cNvPr id="504" name="图片 503" descr="D:\Product\2022\58423.jpg"/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0918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466</xdr:row>
      <xdr:rowOff>139291</xdr:rowOff>
    </xdr:from>
    <xdr:to>
      <xdr:col>1</xdr:col>
      <xdr:colOff>856144</xdr:colOff>
      <xdr:row>466</xdr:row>
      <xdr:rowOff>737420</xdr:rowOff>
    </xdr:to>
    <xdr:pic>
      <xdr:nvPicPr>
        <xdr:cNvPr id="505" name="图片 504" descr="D:\Product\2022\58430.jpg"/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1754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462</xdr:row>
      <xdr:rowOff>139291</xdr:rowOff>
    </xdr:from>
    <xdr:to>
      <xdr:col>1</xdr:col>
      <xdr:colOff>856144</xdr:colOff>
      <xdr:row>462</xdr:row>
      <xdr:rowOff>737420</xdr:rowOff>
    </xdr:to>
    <xdr:pic>
      <xdr:nvPicPr>
        <xdr:cNvPr id="506" name="图片 505" descr="D:\Product\2022\58595.jpg"/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2590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441</xdr:row>
      <xdr:rowOff>139291</xdr:rowOff>
    </xdr:from>
    <xdr:to>
      <xdr:col>1</xdr:col>
      <xdr:colOff>856144</xdr:colOff>
      <xdr:row>441</xdr:row>
      <xdr:rowOff>737420</xdr:rowOff>
    </xdr:to>
    <xdr:pic>
      <xdr:nvPicPr>
        <xdr:cNvPr id="507" name="图片 506" descr="D:\Product\2022\58622.jpg"/>
        <xdr:cNvPicPr>
          <a:picLocks noChangeAspect="1" noChangeArrowheads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3426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439</xdr:row>
      <xdr:rowOff>139291</xdr:rowOff>
    </xdr:from>
    <xdr:to>
      <xdr:col>1</xdr:col>
      <xdr:colOff>856144</xdr:colOff>
      <xdr:row>439</xdr:row>
      <xdr:rowOff>737420</xdr:rowOff>
    </xdr:to>
    <xdr:pic>
      <xdr:nvPicPr>
        <xdr:cNvPr id="508" name="图片 507" descr="D:\Product\2022\58628.jpg"/>
        <xdr:cNvPicPr>
          <a:picLocks noChangeAspect="1" noChangeArrowheads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4261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262193</xdr:colOff>
      <xdr:row>451</xdr:row>
      <xdr:rowOff>139291</xdr:rowOff>
    </xdr:from>
    <xdr:to>
      <xdr:col>1</xdr:col>
      <xdr:colOff>819355</xdr:colOff>
      <xdr:row>451</xdr:row>
      <xdr:rowOff>737420</xdr:rowOff>
    </xdr:to>
    <xdr:pic>
      <xdr:nvPicPr>
        <xdr:cNvPr id="509" name="图片 508" descr="D:\Product\2022\58635.jpg"/>
        <xdr:cNvPicPr>
          <a:picLocks noChangeAspect="1" noChangeArrowheads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5983" y="427238243"/>
          <a:ext cx="55716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319</xdr:row>
      <xdr:rowOff>139291</xdr:rowOff>
    </xdr:from>
    <xdr:to>
      <xdr:col>1</xdr:col>
      <xdr:colOff>856144</xdr:colOff>
      <xdr:row>319</xdr:row>
      <xdr:rowOff>737420</xdr:rowOff>
    </xdr:to>
    <xdr:pic>
      <xdr:nvPicPr>
        <xdr:cNvPr id="510" name="图片 509" descr="D:\Product\2022\62068.jpg"/>
        <xdr:cNvPicPr>
          <a:picLocks noChangeAspect="1" noChangeArrowheads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5933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320</xdr:row>
      <xdr:rowOff>139291</xdr:rowOff>
    </xdr:from>
    <xdr:to>
      <xdr:col>1</xdr:col>
      <xdr:colOff>856144</xdr:colOff>
      <xdr:row>320</xdr:row>
      <xdr:rowOff>737420</xdr:rowOff>
    </xdr:to>
    <xdr:pic>
      <xdr:nvPicPr>
        <xdr:cNvPr id="511" name="图片 510" descr="D:\Product\2022\62091.jpg"/>
        <xdr:cNvPicPr>
          <a:picLocks noChangeAspect="1" noChangeArrowheads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6769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467</xdr:row>
      <xdr:rowOff>139291</xdr:rowOff>
    </xdr:from>
    <xdr:to>
      <xdr:col>1</xdr:col>
      <xdr:colOff>856144</xdr:colOff>
      <xdr:row>467</xdr:row>
      <xdr:rowOff>737420</xdr:rowOff>
    </xdr:to>
    <xdr:pic>
      <xdr:nvPicPr>
        <xdr:cNvPr id="512" name="图片 511" descr="D:\Product\2022\58000.jpg"/>
        <xdr:cNvPicPr>
          <a:picLocks noChangeAspect="1" noChangeArrowheads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7604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468</xdr:row>
      <xdr:rowOff>139291</xdr:rowOff>
    </xdr:from>
    <xdr:to>
      <xdr:col>1</xdr:col>
      <xdr:colOff>856144</xdr:colOff>
      <xdr:row>468</xdr:row>
      <xdr:rowOff>737420</xdr:rowOff>
    </xdr:to>
    <xdr:pic>
      <xdr:nvPicPr>
        <xdr:cNvPr id="513" name="图片 512" descr="D:\Product\2022\58001.jpg"/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8440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469</xdr:row>
      <xdr:rowOff>139291</xdr:rowOff>
    </xdr:from>
    <xdr:to>
      <xdr:col>1</xdr:col>
      <xdr:colOff>856144</xdr:colOff>
      <xdr:row>469</xdr:row>
      <xdr:rowOff>737420</xdr:rowOff>
    </xdr:to>
    <xdr:pic>
      <xdr:nvPicPr>
        <xdr:cNvPr id="514" name="图片 513" descr="D:\Product\2022\58002.jpg"/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29276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470</xdr:row>
      <xdr:rowOff>139291</xdr:rowOff>
    </xdr:from>
    <xdr:to>
      <xdr:col>1</xdr:col>
      <xdr:colOff>856144</xdr:colOff>
      <xdr:row>470</xdr:row>
      <xdr:rowOff>737420</xdr:rowOff>
    </xdr:to>
    <xdr:pic>
      <xdr:nvPicPr>
        <xdr:cNvPr id="515" name="图片 514" descr="D:\Product\2022\58003.jpg"/>
        <xdr:cNvPicPr>
          <a:picLocks noChangeAspect="1" noChangeArrowheads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0112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479</xdr:row>
      <xdr:rowOff>139291</xdr:rowOff>
    </xdr:from>
    <xdr:to>
      <xdr:col>1</xdr:col>
      <xdr:colOff>856144</xdr:colOff>
      <xdr:row>479</xdr:row>
      <xdr:rowOff>737420</xdr:rowOff>
    </xdr:to>
    <xdr:pic>
      <xdr:nvPicPr>
        <xdr:cNvPr id="516" name="图片 515" descr="D:\Product\2022\58032.jpg"/>
        <xdr:cNvPicPr>
          <a:picLocks noChangeAspect="1" noChangeArrowheads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0947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480</xdr:row>
      <xdr:rowOff>139291</xdr:rowOff>
    </xdr:from>
    <xdr:to>
      <xdr:col>1</xdr:col>
      <xdr:colOff>856144</xdr:colOff>
      <xdr:row>480</xdr:row>
      <xdr:rowOff>737420</xdr:rowOff>
    </xdr:to>
    <xdr:pic>
      <xdr:nvPicPr>
        <xdr:cNvPr id="517" name="图片 516" descr="D:\Product\2022\58036.jpg"/>
        <xdr:cNvPicPr>
          <a:picLocks noChangeAspect="1" noChangeArrowheads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1783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481</xdr:row>
      <xdr:rowOff>139291</xdr:rowOff>
    </xdr:from>
    <xdr:to>
      <xdr:col>1</xdr:col>
      <xdr:colOff>856144</xdr:colOff>
      <xdr:row>481</xdr:row>
      <xdr:rowOff>737420</xdr:rowOff>
    </xdr:to>
    <xdr:pic>
      <xdr:nvPicPr>
        <xdr:cNvPr id="518" name="图片 517" descr="D:\Product\2022\58037.jpg"/>
        <xdr:cNvPicPr>
          <a:picLocks noChangeAspect="1" noChangeArrowheads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2619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484</xdr:row>
      <xdr:rowOff>139291</xdr:rowOff>
    </xdr:from>
    <xdr:to>
      <xdr:col>1</xdr:col>
      <xdr:colOff>856144</xdr:colOff>
      <xdr:row>484</xdr:row>
      <xdr:rowOff>737420</xdr:rowOff>
    </xdr:to>
    <xdr:pic>
      <xdr:nvPicPr>
        <xdr:cNvPr id="519" name="图片 518" descr="D:\Product\2022\58038.jpg"/>
        <xdr:cNvPicPr>
          <a:picLocks noChangeAspect="1" noChangeArrowheads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3455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486</xdr:row>
      <xdr:rowOff>139291</xdr:rowOff>
    </xdr:from>
    <xdr:to>
      <xdr:col>1</xdr:col>
      <xdr:colOff>856144</xdr:colOff>
      <xdr:row>486</xdr:row>
      <xdr:rowOff>737420</xdr:rowOff>
    </xdr:to>
    <xdr:pic>
      <xdr:nvPicPr>
        <xdr:cNvPr id="520" name="图片 519" descr="D:\Product\2022\58039.jpg"/>
        <xdr:cNvPicPr>
          <a:picLocks noChangeAspect="1" noChangeArrowheads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4290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471</xdr:row>
      <xdr:rowOff>139291</xdr:rowOff>
    </xdr:from>
    <xdr:to>
      <xdr:col>1</xdr:col>
      <xdr:colOff>856144</xdr:colOff>
      <xdr:row>471</xdr:row>
      <xdr:rowOff>737420</xdr:rowOff>
    </xdr:to>
    <xdr:pic>
      <xdr:nvPicPr>
        <xdr:cNvPr id="521" name="图片 520" descr="D:\Product\2022\58060.jpg"/>
        <xdr:cNvPicPr>
          <a:picLocks noChangeAspect="1" noChangeArrowheads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5126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487</xdr:row>
      <xdr:rowOff>139291</xdr:rowOff>
    </xdr:from>
    <xdr:to>
      <xdr:col>1</xdr:col>
      <xdr:colOff>856144</xdr:colOff>
      <xdr:row>487</xdr:row>
      <xdr:rowOff>737420</xdr:rowOff>
    </xdr:to>
    <xdr:pic>
      <xdr:nvPicPr>
        <xdr:cNvPr id="522" name="图片 521" descr="D:\Product\2022\58103.jpg"/>
        <xdr:cNvPicPr>
          <a:picLocks noChangeAspect="1" noChangeArrowheads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5962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488</xdr:row>
      <xdr:rowOff>139291</xdr:rowOff>
    </xdr:from>
    <xdr:to>
      <xdr:col>1</xdr:col>
      <xdr:colOff>856144</xdr:colOff>
      <xdr:row>488</xdr:row>
      <xdr:rowOff>737420</xdr:rowOff>
    </xdr:to>
    <xdr:pic>
      <xdr:nvPicPr>
        <xdr:cNvPr id="523" name="图片 522" descr="D:\Product\2022\58105.jpg"/>
        <xdr:cNvPicPr>
          <a:picLocks noChangeAspect="1" noChangeArrowheads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6798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489</xdr:row>
      <xdr:rowOff>139291</xdr:rowOff>
    </xdr:from>
    <xdr:to>
      <xdr:col>1</xdr:col>
      <xdr:colOff>856144</xdr:colOff>
      <xdr:row>489</xdr:row>
      <xdr:rowOff>737420</xdr:rowOff>
    </xdr:to>
    <xdr:pic>
      <xdr:nvPicPr>
        <xdr:cNvPr id="524" name="图片 523" descr="D:\Product\2022\58106.jpg"/>
        <xdr:cNvPicPr>
          <a:picLocks noChangeAspect="1" noChangeArrowheads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7633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490</xdr:row>
      <xdr:rowOff>139291</xdr:rowOff>
    </xdr:from>
    <xdr:to>
      <xdr:col>1</xdr:col>
      <xdr:colOff>856144</xdr:colOff>
      <xdr:row>490</xdr:row>
      <xdr:rowOff>737420</xdr:rowOff>
    </xdr:to>
    <xdr:pic>
      <xdr:nvPicPr>
        <xdr:cNvPr id="525" name="图片 524" descr="D:\Product\2022\58107.jpg"/>
        <xdr:cNvPicPr>
          <a:picLocks noChangeAspect="1" noChangeArrowheads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8469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476</xdr:row>
      <xdr:rowOff>139291</xdr:rowOff>
    </xdr:from>
    <xdr:to>
      <xdr:col>1</xdr:col>
      <xdr:colOff>856144</xdr:colOff>
      <xdr:row>476</xdr:row>
      <xdr:rowOff>737420</xdr:rowOff>
    </xdr:to>
    <xdr:pic>
      <xdr:nvPicPr>
        <xdr:cNvPr id="526" name="图片 525" descr="D:\Product\2022\58173.jpg"/>
        <xdr:cNvPicPr>
          <a:picLocks noChangeAspect="1" noChangeArrowheads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39305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478</xdr:row>
      <xdr:rowOff>139291</xdr:rowOff>
    </xdr:from>
    <xdr:to>
      <xdr:col>1</xdr:col>
      <xdr:colOff>856144</xdr:colOff>
      <xdr:row>478</xdr:row>
      <xdr:rowOff>737420</xdr:rowOff>
    </xdr:to>
    <xdr:pic>
      <xdr:nvPicPr>
        <xdr:cNvPr id="528" name="图片 527" descr="D:\Product\2022\58228.jpg"/>
        <xdr:cNvPicPr>
          <a:picLocks noChangeAspect="1" noChangeArrowheads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0976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494</xdr:row>
      <xdr:rowOff>139291</xdr:rowOff>
    </xdr:from>
    <xdr:to>
      <xdr:col>1</xdr:col>
      <xdr:colOff>856144</xdr:colOff>
      <xdr:row>494</xdr:row>
      <xdr:rowOff>737420</xdr:rowOff>
    </xdr:to>
    <xdr:pic>
      <xdr:nvPicPr>
        <xdr:cNvPr id="529" name="图片 528" descr="D:\Product\2022\58232.jpg"/>
        <xdr:cNvPicPr>
          <a:picLocks noChangeAspect="1" noChangeArrowheads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1812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477</xdr:row>
      <xdr:rowOff>139291</xdr:rowOff>
    </xdr:from>
    <xdr:to>
      <xdr:col>1</xdr:col>
      <xdr:colOff>856144</xdr:colOff>
      <xdr:row>477</xdr:row>
      <xdr:rowOff>737420</xdr:rowOff>
    </xdr:to>
    <xdr:pic>
      <xdr:nvPicPr>
        <xdr:cNvPr id="530" name="图片 529" descr="D:\Product\2022\58240.jpg"/>
        <xdr:cNvPicPr>
          <a:picLocks noChangeAspect="1" noChangeArrowheads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2648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472</xdr:row>
      <xdr:rowOff>139291</xdr:rowOff>
    </xdr:from>
    <xdr:to>
      <xdr:col>1</xdr:col>
      <xdr:colOff>856144</xdr:colOff>
      <xdr:row>472</xdr:row>
      <xdr:rowOff>737420</xdr:rowOff>
    </xdr:to>
    <xdr:pic>
      <xdr:nvPicPr>
        <xdr:cNvPr id="531" name="图片 530" descr="D:\Product\2022\58241.jpg"/>
        <xdr:cNvPicPr>
          <a:picLocks noChangeAspect="1" noChangeArrowheads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3484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473</xdr:row>
      <xdr:rowOff>139291</xdr:rowOff>
    </xdr:from>
    <xdr:to>
      <xdr:col>1</xdr:col>
      <xdr:colOff>856144</xdr:colOff>
      <xdr:row>473</xdr:row>
      <xdr:rowOff>737420</xdr:rowOff>
    </xdr:to>
    <xdr:pic>
      <xdr:nvPicPr>
        <xdr:cNvPr id="532" name="图片 531" descr="D:\Product\2022\58242.jpg"/>
        <xdr:cNvPicPr>
          <a:picLocks noChangeAspect="1" noChangeArrowheads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4319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482</xdr:row>
      <xdr:rowOff>139291</xdr:rowOff>
    </xdr:from>
    <xdr:to>
      <xdr:col>1</xdr:col>
      <xdr:colOff>856144</xdr:colOff>
      <xdr:row>482</xdr:row>
      <xdr:rowOff>737420</xdr:rowOff>
    </xdr:to>
    <xdr:pic>
      <xdr:nvPicPr>
        <xdr:cNvPr id="533" name="图片 532" descr="D:\Product\2022\58248.jpg"/>
        <xdr:cNvPicPr>
          <a:picLocks noChangeAspect="1" noChangeArrowheads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5155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485</xdr:row>
      <xdr:rowOff>139291</xdr:rowOff>
    </xdr:from>
    <xdr:to>
      <xdr:col>1</xdr:col>
      <xdr:colOff>856144</xdr:colOff>
      <xdr:row>485</xdr:row>
      <xdr:rowOff>737420</xdr:rowOff>
    </xdr:to>
    <xdr:pic>
      <xdr:nvPicPr>
        <xdr:cNvPr id="534" name="图片 533" descr="D:\Product\2022\58249.jpg"/>
        <xdr:cNvPicPr>
          <a:picLocks noChangeAspect="1" noChangeArrowheads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5991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474</xdr:row>
      <xdr:rowOff>139291</xdr:rowOff>
    </xdr:from>
    <xdr:to>
      <xdr:col>1</xdr:col>
      <xdr:colOff>856144</xdr:colOff>
      <xdr:row>474</xdr:row>
      <xdr:rowOff>737420</xdr:rowOff>
    </xdr:to>
    <xdr:pic>
      <xdr:nvPicPr>
        <xdr:cNvPr id="535" name="图片 534" descr="D:\Product\2022\58252.jpg"/>
        <xdr:cNvPicPr>
          <a:picLocks noChangeAspect="1" noChangeArrowheads="1"/>
        </xdr:cNvPicPr>
      </xdr:nvPicPr>
      <xdr:blipFill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6826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475</xdr:row>
      <xdr:rowOff>139291</xdr:rowOff>
    </xdr:from>
    <xdr:to>
      <xdr:col>1</xdr:col>
      <xdr:colOff>856144</xdr:colOff>
      <xdr:row>475</xdr:row>
      <xdr:rowOff>737420</xdr:rowOff>
    </xdr:to>
    <xdr:pic>
      <xdr:nvPicPr>
        <xdr:cNvPr id="536" name="图片 535" descr="D:\Product\2022\58253.jpg"/>
        <xdr:cNvPicPr>
          <a:picLocks noChangeAspect="1" noChangeArrowheads="1"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7662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491</xdr:row>
      <xdr:rowOff>139291</xdr:rowOff>
    </xdr:from>
    <xdr:to>
      <xdr:col>1</xdr:col>
      <xdr:colOff>856144</xdr:colOff>
      <xdr:row>491</xdr:row>
      <xdr:rowOff>737420</xdr:rowOff>
    </xdr:to>
    <xdr:pic>
      <xdr:nvPicPr>
        <xdr:cNvPr id="537" name="图片 536" descr="D:\Product\2022\58424.jpg"/>
        <xdr:cNvPicPr>
          <a:picLocks noChangeAspect="1" noChangeArrowheads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8498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492</xdr:row>
      <xdr:rowOff>139291</xdr:rowOff>
    </xdr:from>
    <xdr:to>
      <xdr:col>1</xdr:col>
      <xdr:colOff>856144</xdr:colOff>
      <xdr:row>492</xdr:row>
      <xdr:rowOff>737420</xdr:rowOff>
    </xdr:to>
    <xdr:pic>
      <xdr:nvPicPr>
        <xdr:cNvPr id="538" name="图片 537" descr="D:\Product\2022\58425.jpg"/>
        <xdr:cNvPicPr>
          <a:picLocks noChangeAspect="1" noChangeArrowheads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49334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493</xdr:row>
      <xdr:rowOff>139291</xdr:rowOff>
    </xdr:from>
    <xdr:to>
      <xdr:col>1</xdr:col>
      <xdr:colOff>856144</xdr:colOff>
      <xdr:row>493</xdr:row>
      <xdr:rowOff>737420</xdr:rowOff>
    </xdr:to>
    <xdr:pic>
      <xdr:nvPicPr>
        <xdr:cNvPr id="539" name="图片 538" descr="D:\Product\2022\58442.jpg"/>
        <xdr:cNvPicPr>
          <a:picLocks noChangeAspect="1" noChangeArrowheads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50169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669</xdr:row>
      <xdr:rowOff>139291</xdr:rowOff>
    </xdr:from>
    <xdr:to>
      <xdr:col>1</xdr:col>
      <xdr:colOff>856144</xdr:colOff>
      <xdr:row>669</xdr:row>
      <xdr:rowOff>737420</xdr:rowOff>
    </xdr:to>
    <xdr:pic>
      <xdr:nvPicPr>
        <xdr:cNvPr id="540" name="图片 539" descr="D:\Product\2022\58612.jpg"/>
        <xdr:cNvPicPr>
          <a:picLocks noChangeAspect="1" noChangeArrowheads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51005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437</xdr:row>
      <xdr:rowOff>139291</xdr:rowOff>
    </xdr:from>
    <xdr:to>
      <xdr:col>1</xdr:col>
      <xdr:colOff>856144</xdr:colOff>
      <xdr:row>437</xdr:row>
      <xdr:rowOff>737420</xdr:rowOff>
    </xdr:to>
    <xdr:pic>
      <xdr:nvPicPr>
        <xdr:cNvPr id="542" name="图片 541" descr="D:\Product\2022\58282.jpg"/>
        <xdr:cNvPicPr>
          <a:picLocks noChangeAspect="1" noChangeArrowheads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52677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668</xdr:row>
      <xdr:rowOff>139291</xdr:rowOff>
    </xdr:from>
    <xdr:to>
      <xdr:col>1</xdr:col>
      <xdr:colOff>856144</xdr:colOff>
      <xdr:row>668</xdr:row>
      <xdr:rowOff>737420</xdr:rowOff>
    </xdr:to>
    <xdr:pic>
      <xdr:nvPicPr>
        <xdr:cNvPr id="546" name="图片 545" descr="D:\Product\2022\58654.jpg"/>
        <xdr:cNvPicPr>
          <a:picLocks noChangeAspect="1" noChangeArrowheads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56020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459</xdr:row>
      <xdr:rowOff>139291</xdr:rowOff>
    </xdr:from>
    <xdr:to>
      <xdr:col>1</xdr:col>
      <xdr:colOff>856144</xdr:colOff>
      <xdr:row>459</xdr:row>
      <xdr:rowOff>737420</xdr:rowOff>
    </xdr:to>
    <xdr:pic>
      <xdr:nvPicPr>
        <xdr:cNvPr id="547" name="图片 546" descr="D:\Product\2022\58656.jpg"/>
        <xdr:cNvPicPr>
          <a:picLocks noChangeAspect="1" noChangeArrowheads="1"/>
        </xdr:cNvPicPr>
      </xdr:nvPicPr>
      <xdr:blipFill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56855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438</xdr:row>
      <xdr:rowOff>139291</xdr:rowOff>
    </xdr:from>
    <xdr:to>
      <xdr:col>1</xdr:col>
      <xdr:colOff>856144</xdr:colOff>
      <xdr:row>438</xdr:row>
      <xdr:rowOff>737420</xdr:rowOff>
    </xdr:to>
    <xdr:pic>
      <xdr:nvPicPr>
        <xdr:cNvPr id="548" name="图片 547" descr="D:\Product\2022\58657.jpg"/>
        <xdr:cNvPicPr>
          <a:picLocks noChangeAspect="1" noChangeArrowheads="1"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57691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447</xdr:row>
      <xdr:rowOff>139291</xdr:rowOff>
    </xdr:from>
    <xdr:to>
      <xdr:col>1</xdr:col>
      <xdr:colOff>856144</xdr:colOff>
      <xdr:row>447</xdr:row>
      <xdr:rowOff>737420</xdr:rowOff>
    </xdr:to>
    <xdr:pic>
      <xdr:nvPicPr>
        <xdr:cNvPr id="549" name="图片 548" descr="D:\Product\2022\58658.jpg"/>
        <xdr:cNvPicPr>
          <a:picLocks noChangeAspect="1" noChangeArrowheads="1"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58527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449</xdr:row>
      <xdr:rowOff>139291</xdr:rowOff>
    </xdr:from>
    <xdr:to>
      <xdr:col>1</xdr:col>
      <xdr:colOff>856144</xdr:colOff>
      <xdr:row>449</xdr:row>
      <xdr:rowOff>737420</xdr:rowOff>
    </xdr:to>
    <xdr:pic>
      <xdr:nvPicPr>
        <xdr:cNvPr id="550" name="图片 549" descr="D:\Product\2022\58659.jpg"/>
        <xdr:cNvPicPr>
          <a:picLocks noChangeAspect="1" noChangeArrowheads="1"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59363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444</xdr:row>
      <xdr:rowOff>139291</xdr:rowOff>
    </xdr:from>
    <xdr:to>
      <xdr:col>1</xdr:col>
      <xdr:colOff>856144</xdr:colOff>
      <xdr:row>444</xdr:row>
      <xdr:rowOff>737420</xdr:rowOff>
    </xdr:to>
    <xdr:pic>
      <xdr:nvPicPr>
        <xdr:cNvPr id="551" name="图片 550" descr="D:\Product\2022\58660.jpg"/>
        <xdr:cNvPicPr>
          <a:picLocks noChangeAspect="1" noChangeArrowheads="1"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60198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445</xdr:row>
      <xdr:rowOff>139291</xdr:rowOff>
    </xdr:from>
    <xdr:to>
      <xdr:col>1</xdr:col>
      <xdr:colOff>856144</xdr:colOff>
      <xdr:row>445</xdr:row>
      <xdr:rowOff>737420</xdr:rowOff>
    </xdr:to>
    <xdr:pic>
      <xdr:nvPicPr>
        <xdr:cNvPr id="552" name="图片 551" descr="D:\Product\2022\58661.jpg"/>
        <xdr:cNvPicPr>
          <a:picLocks noChangeAspect="1" noChangeArrowheads="1"/>
        </xdr:cNvPicPr>
      </xdr:nvPicPr>
      <xdr:blipFill>
        <a:blip xmlns:r="http://schemas.openxmlformats.org/officeDocument/2006/relationships" r:embed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61034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421</xdr:row>
      <xdr:rowOff>139291</xdr:rowOff>
    </xdr:from>
    <xdr:to>
      <xdr:col>1</xdr:col>
      <xdr:colOff>856144</xdr:colOff>
      <xdr:row>421</xdr:row>
      <xdr:rowOff>737420</xdr:rowOff>
    </xdr:to>
    <xdr:pic>
      <xdr:nvPicPr>
        <xdr:cNvPr id="553" name="图片 552" descr="D:\Product\2022\58662.jpg"/>
        <xdr:cNvPicPr>
          <a:picLocks noChangeAspect="1" noChangeArrowheads="1"/>
        </xdr:cNvPicPr>
      </xdr:nvPicPr>
      <xdr:blipFill>
        <a:blip xmlns:r="http://schemas.openxmlformats.org/officeDocument/2006/relationships" r:embed="rId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61870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440</xdr:row>
      <xdr:rowOff>139291</xdr:rowOff>
    </xdr:from>
    <xdr:to>
      <xdr:col>1</xdr:col>
      <xdr:colOff>856144</xdr:colOff>
      <xdr:row>440</xdr:row>
      <xdr:rowOff>737420</xdr:rowOff>
    </xdr:to>
    <xdr:pic>
      <xdr:nvPicPr>
        <xdr:cNvPr id="554" name="图片 553" descr="D:\Product\2022\58665.jpg"/>
        <xdr:cNvPicPr>
          <a:picLocks noChangeAspect="1" noChangeArrowheads="1"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62706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460</xdr:row>
      <xdr:rowOff>139291</xdr:rowOff>
    </xdr:from>
    <xdr:to>
      <xdr:col>1</xdr:col>
      <xdr:colOff>856144</xdr:colOff>
      <xdr:row>460</xdr:row>
      <xdr:rowOff>737420</xdr:rowOff>
    </xdr:to>
    <xdr:pic>
      <xdr:nvPicPr>
        <xdr:cNvPr id="555" name="图片 554" descr="D:\Product\2022\58668.jpg"/>
        <xdr:cNvPicPr>
          <a:picLocks noChangeAspect="1" noChangeArrowheads="1"/>
        </xdr:cNvPicPr>
      </xdr:nvPicPr>
      <xdr:blipFill>
        <a:blip xmlns:r="http://schemas.openxmlformats.org/officeDocument/2006/relationships" r:embed="rId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63541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412</xdr:row>
      <xdr:rowOff>139291</xdr:rowOff>
    </xdr:from>
    <xdr:to>
      <xdr:col>1</xdr:col>
      <xdr:colOff>856144</xdr:colOff>
      <xdr:row>412</xdr:row>
      <xdr:rowOff>737420</xdr:rowOff>
    </xdr:to>
    <xdr:pic>
      <xdr:nvPicPr>
        <xdr:cNvPr id="558" name="图片 557" descr="D:\Product\2022\58675.jpg"/>
        <xdr:cNvPicPr>
          <a:picLocks noChangeAspect="1" noChangeArrowheads="1"/>
        </xdr:cNvPicPr>
      </xdr:nvPicPr>
      <xdr:blipFill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66049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495</xdr:row>
      <xdr:rowOff>139291</xdr:rowOff>
    </xdr:from>
    <xdr:to>
      <xdr:col>1</xdr:col>
      <xdr:colOff>856144</xdr:colOff>
      <xdr:row>495</xdr:row>
      <xdr:rowOff>737420</xdr:rowOff>
    </xdr:to>
    <xdr:pic>
      <xdr:nvPicPr>
        <xdr:cNvPr id="559" name="图片 558" descr="D:\Product\2022\58681.jpg"/>
        <xdr:cNvPicPr>
          <a:picLocks noChangeAspect="1" noChangeArrowheads="1"/>
        </xdr:cNvPicPr>
      </xdr:nvPicPr>
      <xdr:blipFill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66884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442</xdr:row>
      <xdr:rowOff>139291</xdr:rowOff>
    </xdr:from>
    <xdr:to>
      <xdr:col>1</xdr:col>
      <xdr:colOff>856144</xdr:colOff>
      <xdr:row>442</xdr:row>
      <xdr:rowOff>737420</xdr:rowOff>
    </xdr:to>
    <xdr:pic>
      <xdr:nvPicPr>
        <xdr:cNvPr id="560" name="图片 559" descr="D:\Product\2022\58620.jpg"/>
        <xdr:cNvPicPr>
          <a:picLocks noChangeAspect="1" noChangeArrowheads="1"/>
        </xdr:cNvPicPr>
      </xdr:nvPicPr>
      <xdr:blipFill>
        <a:blip xmlns:r="http://schemas.openxmlformats.org/officeDocument/2006/relationships" r:embed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67720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142158</xdr:colOff>
      <xdr:row>671</xdr:row>
      <xdr:rowOff>139291</xdr:rowOff>
    </xdr:from>
    <xdr:to>
      <xdr:col>1</xdr:col>
      <xdr:colOff>914400</xdr:colOff>
      <xdr:row>671</xdr:row>
      <xdr:rowOff>737420</xdr:rowOff>
    </xdr:to>
    <xdr:pic>
      <xdr:nvPicPr>
        <xdr:cNvPr id="564" name="图片 563" descr="D:\Product\2022\60003.jpg"/>
        <xdr:cNvPicPr>
          <a:picLocks noChangeAspect="1" noChangeArrowheads="1"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7633" y="632418316"/>
          <a:ext cx="7722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502</xdr:row>
      <xdr:rowOff>139291</xdr:rowOff>
    </xdr:from>
    <xdr:to>
      <xdr:col>1</xdr:col>
      <xdr:colOff>856144</xdr:colOff>
      <xdr:row>502</xdr:row>
      <xdr:rowOff>737420</xdr:rowOff>
    </xdr:to>
    <xdr:pic>
      <xdr:nvPicPr>
        <xdr:cNvPr id="569" name="图片 568" descr="D:\Product\2022\60023.jpg"/>
        <xdr:cNvPicPr>
          <a:picLocks noChangeAspect="1" noChangeArrowheads="1"/>
        </xdr:cNvPicPr>
      </xdr:nvPicPr>
      <xdr:blipFill>
        <a:blip xmlns:r="http://schemas.openxmlformats.org/officeDocument/2006/relationships" r:embed="rId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75242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503</xdr:row>
      <xdr:rowOff>139291</xdr:rowOff>
    </xdr:from>
    <xdr:to>
      <xdr:col>1</xdr:col>
      <xdr:colOff>856144</xdr:colOff>
      <xdr:row>503</xdr:row>
      <xdr:rowOff>737420</xdr:rowOff>
    </xdr:to>
    <xdr:pic>
      <xdr:nvPicPr>
        <xdr:cNvPr id="570" name="图片 569" descr="D:\Product\2022\60025.jpg"/>
        <xdr:cNvPicPr>
          <a:picLocks noChangeAspect="1" noChangeArrowheads="1"/>
        </xdr:cNvPicPr>
      </xdr:nvPicPr>
      <xdr:blipFill>
        <a:blip xmlns:r="http://schemas.openxmlformats.org/officeDocument/2006/relationships" r:embed="rId4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76077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497</xdr:row>
      <xdr:rowOff>139291</xdr:rowOff>
    </xdr:from>
    <xdr:to>
      <xdr:col>1</xdr:col>
      <xdr:colOff>856144</xdr:colOff>
      <xdr:row>497</xdr:row>
      <xdr:rowOff>737420</xdr:rowOff>
    </xdr:to>
    <xdr:pic>
      <xdr:nvPicPr>
        <xdr:cNvPr id="572" name="图片 571" descr="D:\Product\2022\60037.jpg"/>
        <xdr:cNvPicPr>
          <a:picLocks noChangeAspect="1" noChangeArrowheads="1"/>
        </xdr:cNvPicPr>
      </xdr:nvPicPr>
      <xdr:blipFill>
        <a:blip xmlns:r="http://schemas.openxmlformats.org/officeDocument/2006/relationships" r:embed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77749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499</xdr:row>
      <xdr:rowOff>139291</xdr:rowOff>
    </xdr:from>
    <xdr:to>
      <xdr:col>1</xdr:col>
      <xdr:colOff>856144</xdr:colOff>
      <xdr:row>499</xdr:row>
      <xdr:rowOff>737420</xdr:rowOff>
    </xdr:to>
    <xdr:pic>
      <xdr:nvPicPr>
        <xdr:cNvPr id="573" name="图片 572" descr="D:\Product\2022\60055.jpg"/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78585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501</xdr:row>
      <xdr:rowOff>139291</xdr:rowOff>
    </xdr:from>
    <xdr:to>
      <xdr:col>1</xdr:col>
      <xdr:colOff>856144</xdr:colOff>
      <xdr:row>501</xdr:row>
      <xdr:rowOff>737420</xdr:rowOff>
    </xdr:to>
    <xdr:pic>
      <xdr:nvPicPr>
        <xdr:cNvPr id="574" name="图片 573" descr="D:\Product\2022\60059.jpg"/>
        <xdr:cNvPicPr>
          <a:picLocks noChangeAspect="1" noChangeArrowheads="1"/>
        </xdr:cNvPicPr>
      </xdr:nvPicPr>
      <xdr:blipFill>
        <a:blip xmlns:r="http://schemas.openxmlformats.org/officeDocument/2006/relationships" r:embed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79420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670</xdr:row>
      <xdr:rowOff>139291</xdr:rowOff>
    </xdr:from>
    <xdr:to>
      <xdr:col>1</xdr:col>
      <xdr:colOff>952500</xdr:colOff>
      <xdr:row>670</xdr:row>
      <xdr:rowOff>737420</xdr:rowOff>
    </xdr:to>
    <xdr:pic>
      <xdr:nvPicPr>
        <xdr:cNvPr id="575" name="图片 574" descr="D:\Product\2022\60061.jpg"/>
        <xdr:cNvPicPr>
          <a:picLocks noChangeAspect="1" noChangeArrowheads="1"/>
        </xdr:cNvPicPr>
      </xdr:nvPicPr>
      <xdr:blipFill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5733" y="632418316"/>
          <a:ext cx="7722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500</xdr:row>
      <xdr:rowOff>139291</xdr:rowOff>
    </xdr:from>
    <xdr:to>
      <xdr:col>1</xdr:col>
      <xdr:colOff>856144</xdr:colOff>
      <xdr:row>500</xdr:row>
      <xdr:rowOff>737420</xdr:rowOff>
    </xdr:to>
    <xdr:pic>
      <xdr:nvPicPr>
        <xdr:cNvPr id="576" name="图片 575" descr="D:\Product\2022\60065.jpg"/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81092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498</xdr:row>
      <xdr:rowOff>139291</xdr:rowOff>
    </xdr:from>
    <xdr:to>
      <xdr:col>1</xdr:col>
      <xdr:colOff>856144</xdr:colOff>
      <xdr:row>498</xdr:row>
      <xdr:rowOff>737420</xdr:rowOff>
    </xdr:to>
    <xdr:pic>
      <xdr:nvPicPr>
        <xdr:cNvPr id="579" name="图片 578" descr="D:\Product\2022\60085.jpg"/>
        <xdr:cNvPicPr>
          <a:picLocks noChangeAspect="1" noChangeArrowheads="1"/>
        </xdr:cNvPicPr>
      </xdr:nvPicPr>
      <xdr:blipFill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83599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190500</xdr:colOff>
      <xdr:row>675</xdr:row>
      <xdr:rowOff>158342</xdr:rowOff>
    </xdr:from>
    <xdr:to>
      <xdr:col>1</xdr:col>
      <xdr:colOff>885824</xdr:colOff>
      <xdr:row>675</xdr:row>
      <xdr:rowOff>654092</xdr:rowOff>
    </xdr:to>
    <xdr:pic>
      <xdr:nvPicPr>
        <xdr:cNvPr id="580" name="图片 579" descr="D:\Product\2022\60135.jpg"/>
        <xdr:cNvPicPr>
          <a:picLocks noChangeAspect="1" noChangeArrowheads="1"/>
        </xdr:cNvPicPr>
      </xdr:nvPicPr>
      <xdr:blipFill>
        <a:blip xmlns:r="http://schemas.openxmlformats.org/officeDocument/2006/relationships" r:embed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85975" y="634951967"/>
          <a:ext cx="695324" cy="49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504</xdr:row>
      <xdr:rowOff>139291</xdr:rowOff>
    </xdr:from>
    <xdr:to>
      <xdr:col>1</xdr:col>
      <xdr:colOff>856144</xdr:colOff>
      <xdr:row>504</xdr:row>
      <xdr:rowOff>737420</xdr:rowOff>
    </xdr:to>
    <xdr:pic>
      <xdr:nvPicPr>
        <xdr:cNvPr id="592" name="图片 591" descr="D:\Product\2022\60311.jpg"/>
        <xdr:cNvPicPr>
          <a:picLocks noChangeAspect="1" noChangeArrowheads="1"/>
        </xdr:cNvPicPr>
      </xdr:nvPicPr>
      <xdr:blipFill>
        <a:blip xmlns:r="http://schemas.openxmlformats.org/officeDocument/2006/relationships" r:embed="rId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94464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506</xdr:row>
      <xdr:rowOff>139291</xdr:rowOff>
    </xdr:from>
    <xdr:to>
      <xdr:col>1</xdr:col>
      <xdr:colOff>856144</xdr:colOff>
      <xdr:row>506</xdr:row>
      <xdr:rowOff>737420</xdr:rowOff>
    </xdr:to>
    <xdr:pic>
      <xdr:nvPicPr>
        <xdr:cNvPr id="595" name="图片 594" descr="D:\Product\2022\43105.jpg"/>
        <xdr:cNvPicPr>
          <a:picLocks noChangeAspect="1" noChangeArrowheads="1"/>
        </xdr:cNvPicPr>
      </xdr:nvPicPr>
      <xdr:blipFill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96971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507</xdr:row>
      <xdr:rowOff>139291</xdr:rowOff>
    </xdr:from>
    <xdr:to>
      <xdr:col>1</xdr:col>
      <xdr:colOff>856144</xdr:colOff>
      <xdr:row>507</xdr:row>
      <xdr:rowOff>737420</xdr:rowOff>
    </xdr:to>
    <xdr:pic>
      <xdr:nvPicPr>
        <xdr:cNvPr id="596" name="图片 595" descr="D:\Product\2022\43111.jpg"/>
        <xdr:cNvPicPr>
          <a:picLocks noChangeAspect="1" noChangeArrowheads="1"/>
        </xdr:cNvPicPr>
      </xdr:nvPicPr>
      <xdr:blipFill>
        <a:blip xmlns:r="http://schemas.openxmlformats.org/officeDocument/2006/relationships" r:embed="rId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97807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508</xdr:row>
      <xdr:rowOff>139291</xdr:rowOff>
    </xdr:from>
    <xdr:to>
      <xdr:col>1</xdr:col>
      <xdr:colOff>856144</xdr:colOff>
      <xdr:row>508</xdr:row>
      <xdr:rowOff>737420</xdr:rowOff>
    </xdr:to>
    <xdr:pic>
      <xdr:nvPicPr>
        <xdr:cNvPr id="597" name="图片 596" descr="D:\Product\2022\43113.jpg"/>
        <xdr:cNvPicPr>
          <a:picLocks noChangeAspect="1" noChangeArrowheads="1"/>
        </xdr:cNvPicPr>
      </xdr:nvPicPr>
      <xdr:blipFill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98642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509</xdr:row>
      <xdr:rowOff>139291</xdr:rowOff>
    </xdr:from>
    <xdr:to>
      <xdr:col>1</xdr:col>
      <xdr:colOff>856144</xdr:colOff>
      <xdr:row>509</xdr:row>
      <xdr:rowOff>737420</xdr:rowOff>
    </xdr:to>
    <xdr:pic>
      <xdr:nvPicPr>
        <xdr:cNvPr id="598" name="图片 597" descr="D:\Product\2022\43116.jpg"/>
        <xdr:cNvPicPr>
          <a:picLocks noChangeAspect="1" noChangeArrowheads="1"/>
        </xdr:cNvPicPr>
      </xdr:nvPicPr>
      <xdr:blipFill>
        <a:blip xmlns:r="http://schemas.openxmlformats.org/officeDocument/2006/relationships" r:embed="rId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499478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510</xdr:row>
      <xdr:rowOff>139291</xdr:rowOff>
    </xdr:from>
    <xdr:to>
      <xdr:col>1</xdr:col>
      <xdr:colOff>856144</xdr:colOff>
      <xdr:row>510</xdr:row>
      <xdr:rowOff>737420</xdr:rowOff>
    </xdr:to>
    <xdr:pic>
      <xdr:nvPicPr>
        <xdr:cNvPr id="599" name="图片 598" descr="D:\Product\2022\43191.jpg"/>
        <xdr:cNvPicPr>
          <a:picLocks noChangeAspect="1" noChangeArrowheads="1"/>
        </xdr:cNvPicPr>
      </xdr:nvPicPr>
      <xdr:blipFill>
        <a:blip xmlns:r="http://schemas.openxmlformats.org/officeDocument/2006/relationships" r:embed="rId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0314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511</xdr:row>
      <xdr:rowOff>139291</xdr:rowOff>
    </xdr:from>
    <xdr:to>
      <xdr:col>1</xdr:col>
      <xdr:colOff>856144</xdr:colOff>
      <xdr:row>511</xdr:row>
      <xdr:rowOff>737420</xdr:rowOff>
    </xdr:to>
    <xdr:pic>
      <xdr:nvPicPr>
        <xdr:cNvPr id="600" name="图片 599" descr="D:\Product\2022\43398.jpg"/>
        <xdr:cNvPicPr>
          <a:picLocks noChangeAspect="1" noChangeArrowheads="1"/>
        </xdr:cNvPicPr>
      </xdr:nvPicPr>
      <xdr:blipFill>
        <a:blip xmlns:r="http://schemas.openxmlformats.org/officeDocument/2006/relationships" r:embed="rId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1150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512</xdr:row>
      <xdr:rowOff>139291</xdr:rowOff>
    </xdr:from>
    <xdr:to>
      <xdr:col>1</xdr:col>
      <xdr:colOff>856144</xdr:colOff>
      <xdr:row>512</xdr:row>
      <xdr:rowOff>737420</xdr:rowOff>
    </xdr:to>
    <xdr:pic>
      <xdr:nvPicPr>
        <xdr:cNvPr id="601" name="图片 600" descr="D:\Product\2022\43407.jpg"/>
        <xdr:cNvPicPr>
          <a:picLocks noChangeAspect="1" noChangeArrowheads="1"/>
        </xdr:cNvPicPr>
      </xdr:nvPicPr>
      <xdr:blipFill>
        <a:blip xmlns:r="http://schemas.openxmlformats.org/officeDocument/2006/relationships" r:embed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1985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513</xdr:row>
      <xdr:rowOff>139291</xdr:rowOff>
    </xdr:from>
    <xdr:to>
      <xdr:col>1</xdr:col>
      <xdr:colOff>856144</xdr:colOff>
      <xdr:row>513</xdr:row>
      <xdr:rowOff>737420</xdr:rowOff>
    </xdr:to>
    <xdr:pic>
      <xdr:nvPicPr>
        <xdr:cNvPr id="602" name="图片 601" descr="D:\Product\2022\43522.jpg"/>
        <xdr:cNvPicPr>
          <a:picLocks noChangeAspect="1" noChangeArrowheads="1"/>
        </xdr:cNvPicPr>
      </xdr:nvPicPr>
      <xdr:blipFill>
        <a:blip xmlns:r="http://schemas.openxmlformats.org/officeDocument/2006/relationships" r:embed="rId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2821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514</xdr:row>
      <xdr:rowOff>139291</xdr:rowOff>
    </xdr:from>
    <xdr:to>
      <xdr:col>1</xdr:col>
      <xdr:colOff>856144</xdr:colOff>
      <xdr:row>514</xdr:row>
      <xdr:rowOff>737420</xdr:rowOff>
    </xdr:to>
    <xdr:pic>
      <xdr:nvPicPr>
        <xdr:cNvPr id="603" name="图片 602" descr="D:\Product\2022\43533.jpg"/>
        <xdr:cNvPicPr>
          <a:picLocks noChangeAspect="1" noChangeArrowheads="1"/>
        </xdr:cNvPicPr>
      </xdr:nvPicPr>
      <xdr:blipFill>
        <a:blip xmlns:r="http://schemas.openxmlformats.org/officeDocument/2006/relationships" r:embed="rId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3657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515</xdr:row>
      <xdr:rowOff>139291</xdr:rowOff>
    </xdr:from>
    <xdr:to>
      <xdr:col>1</xdr:col>
      <xdr:colOff>856144</xdr:colOff>
      <xdr:row>515</xdr:row>
      <xdr:rowOff>737420</xdr:rowOff>
    </xdr:to>
    <xdr:pic>
      <xdr:nvPicPr>
        <xdr:cNvPr id="604" name="图片 603" descr="D:\Product\2022\43534.jpg"/>
        <xdr:cNvPicPr>
          <a:picLocks noChangeAspect="1" noChangeArrowheads="1"/>
        </xdr:cNvPicPr>
      </xdr:nvPicPr>
      <xdr:blipFill>
        <a:blip xmlns:r="http://schemas.openxmlformats.org/officeDocument/2006/relationships" r:embed="rId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4493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516</xdr:row>
      <xdr:rowOff>139291</xdr:rowOff>
    </xdr:from>
    <xdr:to>
      <xdr:col>1</xdr:col>
      <xdr:colOff>856144</xdr:colOff>
      <xdr:row>516</xdr:row>
      <xdr:rowOff>737420</xdr:rowOff>
    </xdr:to>
    <xdr:pic>
      <xdr:nvPicPr>
        <xdr:cNvPr id="605" name="图片 604" descr="D:\Product\2022\43536.jpg"/>
        <xdr:cNvPicPr>
          <a:picLocks noChangeAspect="1" noChangeArrowheads="1"/>
        </xdr:cNvPicPr>
      </xdr:nvPicPr>
      <xdr:blipFill>
        <a:blip xmlns:r="http://schemas.openxmlformats.org/officeDocument/2006/relationships" r:embed="rId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5328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517</xdr:row>
      <xdr:rowOff>139291</xdr:rowOff>
    </xdr:from>
    <xdr:to>
      <xdr:col>1</xdr:col>
      <xdr:colOff>856144</xdr:colOff>
      <xdr:row>517</xdr:row>
      <xdr:rowOff>737420</xdr:rowOff>
    </xdr:to>
    <xdr:pic>
      <xdr:nvPicPr>
        <xdr:cNvPr id="606" name="图片 605" descr="D:\Product\2022\43540.jpg"/>
        <xdr:cNvPicPr>
          <a:picLocks noChangeAspect="1" noChangeArrowheads="1"/>
        </xdr:cNvPicPr>
      </xdr:nvPicPr>
      <xdr:blipFill>
        <a:blip xmlns:r="http://schemas.openxmlformats.org/officeDocument/2006/relationships" r:embed="rId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6164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518</xdr:row>
      <xdr:rowOff>139291</xdr:rowOff>
    </xdr:from>
    <xdr:to>
      <xdr:col>1</xdr:col>
      <xdr:colOff>856144</xdr:colOff>
      <xdr:row>518</xdr:row>
      <xdr:rowOff>737420</xdr:rowOff>
    </xdr:to>
    <xdr:pic>
      <xdr:nvPicPr>
        <xdr:cNvPr id="607" name="图片 606" descr="D:\Product\2022\43542.jpg"/>
        <xdr:cNvPicPr>
          <a:picLocks noChangeAspect="1" noChangeArrowheads="1"/>
        </xdr:cNvPicPr>
      </xdr:nvPicPr>
      <xdr:blipFill>
        <a:blip xmlns:r="http://schemas.openxmlformats.org/officeDocument/2006/relationships" r:embed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07000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87</xdr:row>
      <xdr:rowOff>139291</xdr:rowOff>
    </xdr:from>
    <xdr:to>
      <xdr:col>1</xdr:col>
      <xdr:colOff>856144</xdr:colOff>
      <xdr:row>87</xdr:row>
      <xdr:rowOff>737420</xdr:rowOff>
    </xdr:to>
    <xdr:pic>
      <xdr:nvPicPr>
        <xdr:cNvPr id="615" name="图片 614" descr="D:\Product\2022\61062.jpg"/>
        <xdr:cNvPicPr>
          <a:picLocks noChangeAspect="1" noChangeArrowheads="1"/>
        </xdr:cNvPicPr>
      </xdr:nvPicPr>
      <xdr:blipFill>
        <a:blip xmlns:r="http://schemas.openxmlformats.org/officeDocument/2006/relationships" r:embed="rId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13686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525</xdr:row>
      <xdr:rowOff>139291</xdr:rowOff>
    </xdr:from>
    <xdr:to>
      <xdr:col>1</xdr:col>
      <xdr:colOff>856144</xdr:colOff>
      <xdr:row>525</xdr:row>
      <xdr:rowOff>737420</xdr:rowOff>
    </xdr:to>
    <xdr:pic>
      <xdr:nvPicPr>
        <xdr:cNvPr id="616" name="图片 615" descr="D:\Product\2022\61064.jpg"/>
        <xdr:cNvPicPr>
          <a:picLocks noChangeAspect="1" noChangeArrowheads="1"/>
        </xdr:cNvPicPr>
      </xdr:nvPicPr>
      <xdr:blipFill>
        <a:blip xmlns:r="http://schemas.openxmlformats.org/officeDocument/2006/relationships" r:embed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14522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527</xdr:row>
      <xdr:rowOff>139291</xdr:rowOff>
    </xdr:from>
    <xdr:to>
      <xdr:col>1</xdr:col>
      <xdr:colOff>856144</xdr:colOff>
      <xdr:row>527</xdr:row>
      <xdr:rowOff>737420</xdr:rowOff>
    </xdr:to>
    <xdr:pic>
      <xdr:nvPicPr>
        <xdr:cNvPr id="617" name="图片 616" descr="D:\Product\2022\61068.jpg"/>
        <xdr:cNvPicPr>
          <a:picLocks noChangeAspect="1" noChangeArrowheads="1"/>
        </xdr:cNvPicPr>
      </xdr:nvPicPr>
      <xdr:blipFill>
        <a:blip xmlns:r="http://schemas.openxmlformats.org/officeDocument/2006/relationships" r:embed="rId4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15357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88</xdr:row>
      <xdr:rowOff>139291</xdr:rowOff>
    </xdr:from>
    <xdr:to>
      <xdr:col>1</xdr:col>
      <xdr:colOff>856144</xdr:colOff>
      <xdr:row>88</xdr:row>
      <xdr:rowOff>737420</xdr:rowOff>
    </xdr:to>
    <xdr:pic>
      <xdr:nvPicPr>
        <xdr:cNvPr id="618" name="图片 617" descr="D:\Product\2022\61078.jpg"/>
        <xdr:cNvPicPr>
          <a:picLocks noChangeAspect="1" noChangeArrowheads="1"/>
        </xdr:cNvPicPr>
      </xdr:nvPicPr>
      <xdr:blipFill>
        <a:blip xmlns:r="http://schemas.openxmlformats.org/officeDocument/2006/relationships" r:embed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16193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526</xdr:row>
      <xdr:rowOff>139291</xdr:rowOff>
    </xdr:from>
    <xdr:to>
      <xdr:col>1</xdr:col>
      <xdr:colOff>856144</xdr:colOff>
      <xdr:row>526</xdr:row>
      <xdr:rowOff>737420</xdr:rowOff>
    </xdr:to>
    <xdr:pic>
      <xdr:nvPicPr>
        <xdr:cNvPr id="619" name="图片 618" descr="D:\Product\2022\61083.jpg"/>
        <xdr:cNvPicPr>
          <a:picLocks noChangeAspect="1" noChangeArrowheads="1"/>
        </xdr:cNvPicPr>
      </xdr:nvPicPr>
      <xdr:blipFill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17029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89</xdr:row>
      <xdr:rowOff>139291</xdr:rowOff>
    </xdr:from>
    <xdr:to>
      <xdr:col>1</xdr:col>
      <xdr:colOff>856144</xdr:colOff>
      <xdr:row>89</xdr:row>
      <xdr:rowOff>737420</xdr:rowOff>
    </xdr:to>
    <xdr:pic>
      <xdr:nvPicPr>
        <xdr:cNvPr id="620" name="图片 619" descr="D:\Product\2022\61099.jpg"/>
        <xdr:cNvPicPr>
          <a:picLocks noChangeAspect="1" noChangeArrowheads="1"/>
        </xdr:cNvPicPr>
      </xdr:nvPicPr>
      <xdr:blipFill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17865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90</xdr:row>
      <xdr:rowOff>139291</xdr:rowOff>
    </xdr:from>
    <xdr:to>
      <xdr:col>1</xdr:col>
      <xdr:colOff>856144</xdr:colOff>
      <xdr:row>90</xdr:row>
      <xdr:rowOff>737420</xdr:rowOff>
    </xdr:to>
    <xdr:pic>
      <xdr:nvPicPr>
        <xdr:cNvPr id="621" name="图片 620" descr="D:\Product\2022\61100.jpg"/>
        <xdr:cNvPicPr>
          <a:picLocks noChangeAspect="1" noChangeArrowheads="1"/>
        </xdr:cNvPicPr>
      </xdr:nvPicPr>
      <xdr:blipFill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18700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91</xdr:row>
      <xdr:rowOff>139291</xdr:rowOff>
    </xdr:from>
    <xdr:to>
      <xdr:col>1</xdr:col>
      <xdr:colOff>856144</xdr:colOff>
      <xdr:row>91</xdr:row>
      <xdr:rowOff>737420</xdr:rowOff>
    </xdr:to>
    <xdr:pic>
      <xdr:nvPicPr>
        <xdr:cNvPr id="622" name="图片 621" descr="D:\Product\2022\61102.jpg"/>
        <xdr:cNvPicPr>
          <a:picLocks noChangeAspect="1" noChangeArrowheads="1"/>
        </xdr:cNvPicPr>
      </xdr:nvPicPr>
      <xdr:blipFill>
        <a:blip xmlns:r="http://schemas.openxmlformats.org/officeDocument/2006/relationships" r:embed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19536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92</xdr:row>
      <xdr:rowOff>139291</xdr:rowOff>
    </xdr:from>
    <xdr:to>
      <xdr:col>1</xdr:col>
      <xdr:colOff>856144</xdr:colOff>
      <xdr:row>92</xdr:row>
      <xdr:rowOff>737420</xdr:rowOff>
    </xdr:to>
    <xdr:pic>
      <xdr:nvPicPr>
        <xdr:cNvPr id="623" name="图片 622" descr="D:\Product\2022\61108.jpg"/>
        <xdr:cNvPicPr>
          <a:picLocks noChangeAspect="1" noChangeArrowheads="1"/>
        </xdr:cNvPicPr>
      </xdr:nvPicPr>
      <xdr:blipFill>
        <a:blip xmlns:r="http://schemas.openxmlformats.org/officeDocument/2006/relationships" r:embed="rId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20372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528</xdr:row>
      <xdr:rowOff>139291</xdr:rowOff>
    </xdr:from>
    <xdr:to>
      <xdr:col>1</xdr:col>
      <xdr:colOff>856144</xdr:colOff>
      <xdr:row>528</xdr:row>
      <xdr:rowOff>737420</xdr:rowOff>
    </xdr:to>
    <xdr:pic>
      <xdr:nvPicPr>
        <xdr:cNvPr id="624" name="图片 623" descr="D:\Product\2022\61110.jpg"/>
        <xdr:cNvPicPr>
          <a:picLocks noChangeAspect="1" noChangeArrowheads="1"/>
        </xdr:cNvPicPr>
      </xdr:nvPicPr>
      <xdr:blipFill>
        <a:blip xmlns:r="http://schemas.openxmlformats.org/officeDocument/2006/relationships" r:embed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21208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93</xdr:row>
      <xdr:rowOff>139291</xdr:rowOff>
    </xdr:from>
    <xdr:to>
      <xdr:col>1</xdr:col>
      <xdr:colOff>856144</xdr:colOff>
      <xdr:row>93</xdr:row>
      <xdr:rowOff>737420</xdr:rowOff>
    </xdr:to>
    <xdr:pic>
      <xdr:nvPicPr>
        <xdr:cNvPr id="625" name="图片 624" descr="D:\Product\2022\62015.jpg"/>
        <xdr:cNvPicPr>
          <a:picLocks noChangeAspect="1" noChangeArrowheads="1"/>
        </xdr:cNvPicPr>
      </xdr:nvPicPr>
      <xdr:blipFill>
        <a:blip xmlns:r="http://schemas.openxmlformats.org/officeDocument/2006/relationships" r:embed="rId4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22043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532</xdr:row>
      <xdr:rowOff>139291</xdr:rowOff>
    </xdr:from>
    <xdr:to>
      <xdr:col>1</xdr:col>
      <xdr:colOff>856144</xdr:colOff>
      <xdr:row>532</xdr:row>
      <xdr:rowOff>737420</xdr:rowOff>
    </xdr:to>
    <xdr:pic>
      <xdr:nvPicPr>
        <xdr:cNvPr id="626" name="图片 625" descr="D:\Product\2022\62064.jpg"/>
        <xdr:cNvPicPr>
          <a:picLocks noChangeAspect="1" noChangeArrowheads="1"/>
        </xdr:cNvPicPr>
      </xdr:nvPicPr>
      <xdr:blipFill>
        <a:blip xmlns:r="http://schemas.openxmlformats.org/officeDocument/2006/relationships" r:embed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22879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530</xdr:row>
      <xdr:rowOff>139291</xdr:rowOff>
    </xdr:from>
    <xdr:to>
      <xdr:col>1</xdr:col>
      <xdr:colOff>856144</xdr:colOff>
      <xdr:row>530</xdr:row>
      <xdr:rowOff>737420</xdr:rowOff>
    </xdr:to>
    <xdr:pic>
      <xdr:nvPicPr>
        <xdr:cNvPr id="627" name="图片 626" descr="D:\Product\2022\65001.jpg"/>
        <xdr:cNvPicPr>
          <a:picLocks noChangeAspect="1" noChangeArrowheads="1"/>
        </xdr:cNvPicPr>
      </xdr:nvPicPr>
      <xdr:blipFill>
        <a:blip xmlns:r="http://schemas.openxmlformats.org/officeDocument/2006/relationships" r:embed="rId4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23715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529</xdr:row>
      <xdr:rowOff>139291</xdr:rowOff>
    </xdr:from>
    <xdr:to>
      <xdr:col>1</xdr:col>
      <xdr:colOff>856144</xdr:colOff>
      <xdr:row>529</xdr:row>
      <xdr:rowOff>737420</xdr:rowOff>
    </xdr:to>
    <xdr:pic>
      <xdr:nvPicPr>
        <xdr:cNvPr id="631" name="图片 630" descr="D:\Product\2022\65051.jpg"/>
        <xdr:cNvPicPr>
          <a:picLocks noChangeAspect="1" noChangeArrowheads="1"/>
        </xdr:cNvPicPr>
      </xdr:nvPicPr>
      <xdr:blipFill>
        <a:blip xmlns:r="http://schemas.openxmlformats.org/officeDocument/2006/relationships" r:embed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27058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522</xdr:row>
      <xdr:rowOff>139291</xdr:rowOff>
    </xdr:from>
    <xdr:to>
      <xdr:col>1</xdr:col>
      <xdr:colOff>856144</xdr:colOff>
      <xdr:row>522</xdr:row>
      <xdr:rowOff>737420</xdr:rowOff>
    </xdr:to>
    <xdr:pic>
      <xdr:nvPicPr>
        <xdr:cNvPr id="633" name="图片 632" descr="D:\Product\2022\65077.jpg"/>
        <xdr:cNvPicPr>
          <a:picLocks noChangeAspect="1" noChangeArrowheads="1"/>
        </xdr:cNvPicPr>
      </xdr:nvPicPr>
      <xdr:blipFill>
        <a:blip xmlns:r="http://schemas.openxmlformats.org/officeDocument/2006/relationships" r:embed="rId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28729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524</xdr:row>
      <xdr:rowOff>139291</xdr:rowOff>
    </xdr:from>
    <xdr:to>
      <xdr:col>1</xdr:col>
      <xdr:colOff>856144</xdr:colOff>
      <xdr:row>524</xdr:row>
      <xdr:rowOff>737420</xdr:rowOff>
    </xdr:to>
    <xdr:pic>
      <xdr:nvPicPr>
        <xdr:cNvPr id="634" name="图片 633" descr="D:\Product\2022\65097.jpg"/>
        <xdr:cNvPicPr>
          <a:picLocks noChangeAspect="1" noChangeArrowheads="1"/>
        </xdr:cNvPicPr>
      </xdr:nvPicPr>
      <xdr:blipFill>
        <a:blip xmlns:r="http://schemas.openxmlformats.org/officeDocument/2006/relationships" r:embed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29565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520</xdr:row>
      <xdr:rowOff>139291</xdr:rowOff>
    </xdr:from>
    <xdr:to>
      <xdr:col>1</xdr:col>
      <xdr:colOff>856144</xdr:colOff>
      <xdr:row>520</xdr:row>
      <xdr:rowOff>737420</xdr:rowOff>
    </xdr:to>
    <xdr:pic>
      <xdr:nvPicPr>
        <xdr:cNvPr id="635" name="图片 634" descr="D:\Product\2022\65115.jpg"/>
        <xdr:cNvPicPr>
          <a:picLocks noChangeAspect="1" noChangeArrowheads="1"/>
        </xdr:cNvPicPr>
      </xdr:nvPicPr>
      <xdr:blipFill>
        <a:blip xmlns:r="http://schemas.openxmlformats.org/officeDocument/2006/relationships" r:embed="rId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30401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531</xdr:row>
      <xdr:rowOff>139291</xdr:rowOff>
    </xdr:from>
    <xdr:to>
      <xdr:col>1</xdr:col>
      <xdr:colOff>856144</xdr:colOff>
      <xdr:row>531</xdr:row>
      <xdr:rowOff>737420</xdr:rowOff>
    </xdr:to>
    <xdr:pic>
      <xdr:nvPicPr>
        <xdr:cNvPr id="637" name="图片 636" descr="D:\Product\2022\62174.jpg"/>
        <xdr:cNvPicPr>
          <a:picLocks noChangeAspect="1" noChangeArrowheads="1"/>
        </xdr:cNvPicPr>
      </xdr:nvPicPr>
      <xdr:blipFill>
        <a:blip xmlns:r="http://schemas.openxmlformats.org/officeDocument/2006/relationships" r:embed="rId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32072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521</xdr:row>
      <xdr:rowOff>139291</xdr:rowOff>
    </xdr:from>
    <xdr:to>
      <xdr:col>1</xdr:col>
      <xdr:colOff>856144</xdr:colOff>
      <xdr:row>521</xdr:row>
      <xdr:rowOff>737420</xdr:rowOff>
    </xdr:to>
    <xdr:pic>
      <xdr:nvPicPr>
        <xdr:cNvPr id="639" name="图片 638" descr="D:\Product\2022\65131.jpg"/>
        <xdr:cNvPicPr>
          <a:picLocks noChangeAspect="1" noChangeArrowheads="1"/>
        </xdr:cNvPicPr>
      </xdr:nvPicPr>
      <xdr:blipFill>
        <a:blip xmlns:r="http://schemas.openxmlformats.org/officeDocument/2006/relationships" r:embed="rId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33744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523</xdr:row>
      <xdr:rowOff>139291</xdr:rowOff>
    </xdr:from>
    <xdr:to>
      <xdr:col>1</xdr:col>
      <xdr:colOff>856144</xdr:colOff>
      <xdr:row>523</xdr:row>
      <xdr:rowOff>737420</xdr:rowOff>
    </xdr:to>
    <xdr:pic>
      <xdr:nvPicPr>
        <xdr:cNvPr id="640" name="图片 639" descr="D:\Product\2022\65132.jpg"/>
        <xdr:cNvPicPr>
          <a:picLocks noChangeAspect="1" noChangeArrowheads="1"/>
        </xdr:cNvPicPr>
      </xdr:nvPicPr>
      <xdr:blipFill>
        <a:blip xmlns:r="http://schemas.openxmlformats.org/officeDocument/2006/relationships" r:embed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34579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546</xdr:row>
      <xdr:rowOff>139291</xdr:rowOff>
    </xdr:from>
    <xdr:to>
      <xdr:col>1</xdr:col>
      <xdr:colOff>856144</xdr:colOff>
      <xdr:row>546</xdr:row>
      <xdr:rowOff>737420</xdr:rowOff>
    </xdr:to>
    <xdr:pic>
      <xdr:nvPicPr>
        <xdr:cNvPr id="646" name="图片 645" descr="D:\Product\2022\67401.jpg"/>
        <xdr:cNvPicPr>
          <a:picLocks noChangeAspect="1" noChangeArrowheads="1"/>
        </xdr:cNvPicPr>
      </xdr:nvPicPr>
      <xdr:blipFill>
        <a:blip xmlns:r="http://schemas.openxmlformats.org/officeDocument/2006/relationships" r:embed="rId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39594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547</xdr:row>
      <xdr:rowOff>139291</xdr:rowOff>
    </xdr:from>
    <xdr:to>
      <xdr:col>1</xdr:col>
      <xdr:colOff>856144</xdr:colOff>
      <xdr:row>547</xdr:row>
      <xdr:rowOff>737420</xdr:rowOff>
    </xdr:to>
    <xdr:pic>
      <xdr:nvPicPr>
        <xdr:cNvPr id="647" name="图片 646" descr="D:\Product\2022\67403.jpg"/>
        <xdr:cNvPicPr>
          <a:picLocks noChangeAspect="1" noChangeArrowheads="1"/>
        </xdr:cNvPicPr>
      </xdr:nvPicPr>
      <xdr:blipFill>
        <a:blip xmlns:r="http://schemas.openxmlformats.org/officeDocument/2006/relationships" r:embed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0430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540</xdr:row>
      <xdr:rowOff>139291</xdr:rowOff>
    </xdr:from>
    <xdr:to>
      <xdr:col>1</xdr:col>
      <xdr:colOff>856144</xdr:colOff>
      <xdr:row>540</xdr:row>
      <xdr:rowOff>737420</xdr:rowOff>
    </xdr:to>
    <xdr:pic>
      <xdr:nvPicPr>
        <xdr:cNvPr id="648" name="图片 647" descr="D:\Product\2022\67462.jpg"/>
        <xdr:cNvPicPr>
          <a:picLocks noChangeAspect="1" noChangeArrowheads="1"/>
        </xdr:cNvPicPr>
      </xdr:nvPicPr>
      <xdr:blipFill>
        <a:blip xmlns:r="http://schemas.openxmlformats.org/officeDocument/2006/relationships" r:embed="rId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1265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541</xdr:row>
      <xdr:rowOff>139291</xdr:rowOff>
    </xdr:from>
    <xdr:to>
      <xdr:col>1</xdr:col>
      <xdr:colOff>856144</xdr:colOff>
      <xdr:row>541</xdr:row>
      <xdr:rowOff>737420</xdr:rowOff>
    </xdr:to>
    <xdr:pic>
      <xdr:nvPicPr>
        <xdr:cNvPr id="649" name="图片 648" descr="D:\Product\2022\67464.jpg"/>
        <xdr:cNvPicPr>
          <a:picLocks noChangeAspect="1" noChangeArrowheads="1"/>
        </xdr:cNvPicPr>
      </xdr:nvPicPr>
      <xdr:blipFill>
        <a:blip xmlns:r="http://schemas.openxmlformats.org/officeDocument/2006/relationships" r:embed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2101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555</xdr:row>
      <xdr:rowOff>139291</xdr:rowOff>
    </xdr:from>
    <xdr:to>
      <xdr:col>1</xdr:col>
      <xdr:colOff>856144</xdr:colOff>
      <xdr:row>555</xdr:row>
      <xdr:rowOff>737420</xdr:rowOff>
    </xdr:to>
    <xdr:pic>
      <xdr:nvPicPr>
        <xdr:cNvPr id="650" name="图片 649" descr="D:\Product\2022\67486.jpg"/>
        <xdr:cNvPicPr>
          <a:picLocks noChangeAspect="1" noChangeArrowheads="1"/>
        </xdr:cNvPicPr>
      </xdr:nvPicPr>
      <xdr:blipFill>
        <a:blip xmlns:r="http://schemas.openxmlformats.org/officeDocument/2006/relationships" r:embed="rId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2937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539</xdr:row>
      <xdr:rowOff>139291</xdr:rowOff>
    </xdr:from>
    <xdr:to>
      <xdr:col>1</xdr:col>
      <xdr:colOff>856144</xdr:colOff>
      <xdr:row>539</xdr:row>
      <xdr:rowOff>737420</xdr:rowOff>
    </xdr:to>
    <xdr:pic>
      <xdr:nvPicPr>
        <xdr:cNvPr id="651" name="图片 650" descr="D:\Product\2022\67556.jpg"/>
        <xdr:cNvPicPr>
          <a:picLocks noChangeAspect="1" noChangeArrowheads="1"/>
        </xdr:cNvPicPr>
      </xdr:nvPicPr>
      <xdr:blipFill>
        <a:blip xmlns:r="http://schemas.openxmlformats.org/officeDocument/2006/relationships" r:embed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3773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550</xdr:row>
      <xdr:rowOff>139291</xdr:rowOff>
    </xdr:from>
    <xdr:to>
      <xdr:col>1</xdr:col>
      <xdr:colOff>856144</xdr:colOff>
      <xdr:row>550</xdr:row>
      <xdr:rowOff>737420</xdr:rowOff>
    </xdr:to>
    <xdr:pic>
      <xdr:nvPicPr>
        <xdr:cNvPr id="652" name="图片 651" descr="D:\Product\2022\67614.jpg"/>
        <xdr:cNvPicPr>
          <a:picLocks noChangeAspect="1" noChangeArrowheads="1"/>
        </xdr:cNvPicPr>
      </xdr:nvPicPr>
      <xdr:blipFill>
        <a:blip xmlns:r="http://schemas.openxmlformats.org/officeDocument/2006/relationships" r:embed="rId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4608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556</xdr:row>
      <xdr:rowOff>139291</xdr:rowOff>
    </xdr:from>
    <xdr:to>
      <xdr:col>1</xdr:col>
      <xdr:colOff>856144</xdr:colOff>
      <xdr:row>556</xdr:row>
      <xdr:rowOff>737420</xdr:rowOff>
    </xdr:to>
    <xdr:pic>
      <xdr:nvPicPr>
        <xdr:cNvPr id="653" name="图片 652" descr="D:\Product\2022\67620.jpg"/>
        <xdr:cNvPicPr>
          <a:picLocks noChangeAspect="1" noChangeArrowheads="1"/>
        </xdr:cNvPicPr>
      </xdr:nvPicPr>
      <xdr:blipFill>
        <a:blip xmlns:r="http://schemas.openxmlformats.org/officeDocument/2006/relationships" r:embed="rId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5444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548</xdr:row>
      <xdr:rowOff>139291</xdr:rowOff>
    </xdr:from>
    <xdr:to>
      <xdr:col>1</xdr:col>
      <xdr:colOff>856144</xdr:colOff>
      <xdr:row>548</xdr:row>
      <xdr:rowOff>737420</xdr:rowOff>
    </xdr:to>
    <xdr:pic>
      <xdr:nvPicPr>
        <xdr:cNvPr id="654" name="图片 653" descr="D:\Product\2022\67628.jpg"/>
        <xdr:cNvPicPr>
          <a:picLocks noChangeAspect="1" noChangeArrowheads="1"/>
        </xdr:cNvPicPr>
      </xdr:nvPicPr>
      <xdr:blipFill>
        <a:blip xmlns:r="http://schemas.openxmlformats.org/officeDocument/2006/relationships" r:embed="rId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6280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549</xdr:row>
      <xdr:rowOff>139291</xdr:rowOff>
    </xdr:from>
    <xdr:to>
      <xdr:col>1</xdr:col>
      <xdr:colOff>856144</xdr:colOff>
      <xdr:row>549</xdr:row>
      <xdr:rowOff>737420</xdr:rowOff>
    </xdr:to>
    <xdr:pic>
      <xdr:nvPicPr>
        <xdr:cNvPr id="655" name="图片 654" descr="D:\Product\2022\67630.jpg"/>
        <xdr:cNvPicPr>
          <a:picLocks noChangeAspect="1" noChangeArrowheads="1"/>
        </xdr:cNvPicPr>
      </xdr:nvPicPr>
      <xdr:blipFill>
        <a:blip xmlns:r="http://schemas.openxmlformats.org/officeDocument/2006/relationships" r:embed="rId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7116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552</xdr:row>
      <xdr:rowOff>139291</xdr:rowOff>
    </xdr:from>
    <xdr:to>
      <xdr:col>1</xdr:col>
      <xdr:colOff>856144</xdr:colOff>
      <xdr:row>552</xdr:row>
      <xdr:rowOff>737420</xdr:rowOff>
    </xdr:to>
    <xdr:pic>
      <xdr:nvPicPr>
        <xdr:cNvPr id="656" name="图片 655" descr="D:\Product\2022\67690.jpg"/>
        <xdr:cNvPicPr>
          <a:picLocks noChangeAspect="1" noChangeArrowheads="1"/>
        </xdr:cNvPicPr>
      </xdr:nvPicPr>
      <xdr:blipFill>
        <a:blip xmlns:r="http://schemas.openxmlformats.org/officeDocument/2006/relationships" r:embed="rId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7951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551</xdr:row>
      <xdr:rowOff>139291</xdr:rowOff>
    </xdr:from>
    <xdr:to>
      <xdr:col>1</xdr:col>
      <xdr:colOff>856144</xdr:colOff>
      <xdr:row>551</xdr:row>
      <xdr:rowOff>737420</xdr:rowOff>
    </xdr:to>
    <xdr:pic>
      <xdr:nvPicPr>
        <xdr:cNvPr id="657" name="图片 656" descr="D:\Product\2022\67692.jpg"/>
        <xdr:cNvPicPr>
          <a:picLocks noChangeAspect="1" noChangeArrowheads="1"/>
        </xdr:cNvPicPr>
      </xdr:nvPicPr>
      <xdr:blipFill>
        <a:blip xmlns:r="http://schemas.openxmlformats.org/officeDocument/2006/relationships" r:embed="rId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8787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544</xdr:row>
      <xdr:rowOff>139291</xdr:rowOff>
    </xdr:from>
    <xdr:to>
      <xdr:col>1</xdr:col>
      <xdr:colOff>856144</xdr:colOff>
      <xdr:row>544</xdr:row>
      <xdr:rowOff>737420</xdr:rowOff>
    </xdr:to>
    <xdr:pic>
      <xdr:nvPicPr>
        <xdr:cNvPr id="658" name="图片 657" descr="D:\Product\2022\67694.jpg"/>
        <xdr:cNvPicPr>
          <a:picLocks noChangeAspect="1" noChangeArrowheads="1"/>
        </xdr:cNvPicPr>
      </xdr:nvPicPr>
      <xdr:blipFill>
        <a:blip xmlns:r="http://schemas.openxmlformats.org/officeDocument/2006/relationships" r:embed="rId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49623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545</xdr:row>
      <xdr:rowOff>139291</xdr:rowOff>
    </xdr:from>
    <xdr:to>
      <xdr:col>1</xdr:col>
      <xdr:colOff>856144</xdr:colOff>
      <xdr:row>545</xdr:row>
      <xdr:rowOff>737420</xdr:rowOff>
    </xdr:to>
    <xdr:pic>
      <xdr:nvPicPr>
        <xdr:cNvPr id="659" name="图片 658" descr="D:\Product\2022\67696.jpg"/>
        <xdr:cNvPicPr>
          <a:picLocks noChangeAspect="1" noChangeArrowheads="1"/>
        </xdr:cNvPicPr>
      </xdr:nvPicPr>
      <xdr:blipFill>
        <a:blip xmlns:r="http://schemas.openxmlformats.org/officeDocument/2006/relationships" r:embed="rId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0458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542</xdr:row>
      <xdr:rowOff>139291</xdr:rowOff>
    </xdr:from>
    <xdr:to>
      <xdr:col>1</xdr:col>
      <xdr:colOff>856144</xdr:colOff>
      <xdr:row>542</xdr:row>
      <xdr:rowOff>737420</xdr:rowOff>
    </xdr:to>
    <xdr:pic>
      <xdr:nvPicPr>
        <xdr:cNvPr id="660" name="图片 659" descr="D:\Product\2022\67723.jpg"/>
        <xdr:cNvPicPr>
          <a:picLocks noChangeAspect="1" noChangeArrowheads="1"/>
        </xdr:cNvPicPr>
      </xdr:nvPicPr>
      <xdr:blipFill>
        <a:blip xmlns:r="http://schemas.openxmlformats.org/officeDocument/2006/relationships" r:embed="rId5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1294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543</xdr:row>
      <xdr:rowOff>139291</xdr:rowOff>
    </xdr:from>
    <xdr:to>
      <xdr:col>1</xdr:col>
      <xdr:colOff>856144</xdr:colOff>
      <xdr:row>543</xdr:row>
      <xdr:rowOff>737420</xdr:rowOff>
    </xdr:to>
    <xdr:pic>
      <xdr:nvPicPr>
        <xdr:cNvPr id="661" name="图片 660" descr="D:\Product\2022\67725.jpg"/>
        <xdr:cNvPicPr>
          <a:picLocks noChangeAspect="1" noChangeArrowheads="1"/>
        </xdr:cNvPicPr>
      </xdr:nvPicPr>
      <xdr:blipFill>
        <a:blip xmlns:r="http://schemas.openxmlformats.org/officeDocument/2006/relationships" r:embed="rId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2130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537</xdr:row>
      <xdr:rowOff>139291</xdr:rowOff>
    </xdr:from>
    <xdr:to>
      <xdr:col>1</xdr:col>
      <xdr:colOff>856144</xdr:colOff>
      <xdr:row>537</xdr:row>
      <xdr:rowOff>737420</xdr:rowOff>
    </xdr:to>
    <xdr:pic>
      <xdr:nvPicPr>
        <xdr:cNvPr id="662" name="图片 661" descr="D:\Product\2022\67834.jpg"/>
        <xdr:cNvPicPr>
          <a:picLocks noChangeAspect="1" noChangeArrowheads="1"/>
        </xdr:cNvPicPr>
      </xdr:nvPicPr>
      <xdr:blipFill>
        <a:blip xmlns:r="http://schemas.openxmlformats.org/officeDocument/2006/relationships" r:embed="rId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2966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538</xdr:row>
      <xdr:rowOff>139291</xdr:rowOff>
    </xdr:from>
    <xdr:to>
      <xdr:col>1</xdr:col>
      <xdr:colOff>856144</xdr:colOff>
      <xdr:row>538</xdr:row>
      <xdr:rowOff>737420</xdr:rowOff>
    </xdr:to>
    <xdr:pic>
      <xdr:nvPicPr>
        <xdr:cNvPr id="663" name="图片 662" descr="D:\Product\2022\67836.jpg"/>
        <xdr:cNvPicPr>
          <a:picLocks noChangeAspect="1" noChangeArrowheads="1"/>
        </xdr:cNvPicPr>
      </xdr:nvPicPr>
      <xdr:blipFill>
        <a:blip xmlns:r="http://schemas.openxmlformats.org/officeDocument/2006/relationships" r:embed="rId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3801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565</xdr:row>
      <xdr:rowOff>139291</xdr:rowOff>
    </xdr:from>
    <xdr:to>
      <xdr:col>1</xdr:col>
      <xdr:colOff>856144</xdr:colOff>
      <xdr:row>565</xdr:row>
      <xdr:rowOff>737420</xdr:rowOff>
    </xdr:to>
    <xdr:pic>
      <xdr:nvPicPr>
        <xdr:cNvPr id="664" name="图片 663" descr="D:\Product\2022\67918.jpg"/>
        <xdr:cNvPicPr>
          <a:picLocks noChangeAspect="1" noChangeArrowheads="1"/>
        </xdr:cNvPicPr>
      </xdr:nvPicPr>
      <xdr:blipFill>
        <a:blip xmlns:r="http://schemas.openxmlformats.org/officeDocument/2006/relationships" r:embed="rId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4637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534</xdr:row>
      <xdr:rowOff>139291</xdr:rowOff>
    </xdr:from>
    <xdr:to>
      <xdr:col>1</xdr:col>
      <xdr:colOff>856144</xdr:colOff>
      <xdr:row>534</xdr:row>
      <xdr:rowOff>737420</xdr:rowOff>
    </xdr:to>
    <xdr:pic>
      <xdr:nvPicPr>
        <xdr:cNvPr id="665" name="图片 664" descr="D:\Product\2022\67922.jpg"/>
        <xdr:cNvPicPr>
          <a:picLocks noChangeAspect="1" noChangeArrowheads="1"/>
        </xdr:cNvPicPr>
      </xdr:nvPicPr>
      <xdr:blipFill>
        <a:blip xmlns:r="http://schemas.openxmlformats.org/officeDocument/2006/relationships" r:embed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5473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554</xdr:row>
      <xdr:rowOff>139291</xdr:rowOff>
    </xdr:from>
    <xdr:to>
      <xdr:col>1</xdr:col>
      <xdr:colOff>856144</xdr:colOff>
      <xdr:row>554</xdr:row>
      <xdr:rowOff>737420</xdr:rowOff>
    </xdr:to>
    <xdr:pic>
      <xdr:nvPicPr>
        <xdr:cNvPr id="666" name="图片 665" descr="D:\Product\2022\67923.jpg"/>
        <xdr:cNvPicPr>
          <a:picLocks noChangeAspect="1" noChangeArrowheads="1"/>
        </xdr:cNvPicPr>
      </xdr:nvPicPr>
      <xdr:blipFill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6309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553</xdr:row>
      <xdr:rowOff>139291</xdr:rowOff>
    </xdr:from>
    <xdr:to>
      <xdr:col>1</xdr:col>
      <xdr:colOff>856144</xdr:colOff>
      <xdr:row>553</xdr:row>
      <xdr:rowOff>737420</xdr:rowOff>
    </xdr:to>
    <xdr:pic>
      <xdr:nvPicPr>
        <xdr:cNvPr id="667" name="图片 666" descr="D:\Product\2022\67925.jpg"/>
        <xdr:cNvPicPr>
          <a:picLocks noChangeAspect="1" noChangeArrowheads="1"/>
        </xdr:cNvPicPr>
      </xdr:nvPicPr>
      <xdr:blipFill>
        <a:blip xmlns:r="http://schemas.openxmlformats.org/officeDocument/2006/relationships" r:embed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7144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535</xdr:row>
      <xdr:rowOff>139291</xdr:rowOff>
    </xdr:from>
    <xdr:to>
      <xdr:col>1</xdr:col>
      <xdr:colOff>856144</xdr:colOff>
      <xdr:row>535</xdr:row>
      <xdr:rowOff>737420</xdr:rowOff>
    </xdr:to>
    <xdr:pic>
      <xdr:nvPicPr>
        <xdr:cNvPr id="668" name="图片 667" descr="D:\Product\2022\67929.jpg"/>
        <xdr:cNvPicPr>
          <a:picLocks noChangeAspect="1" noChangeArrowheads="1"/>
        </xdr:cNvPicPr>
      </xdr:nvPicPr>
      <xdr:blipFill>
        <a:blip xmlns:r="http://schemas.openxmlformats.org/officeDocument/2006/relationships" r:embed="rId5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7980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536</xdr:row>
      <xdr:rowOff>139291</xdr:rowOff>
    </xdr:from>
    <xdr:to>
      <xdr:col>1</xdr:col>
      <xdr:colOff>856144</xdr:colOff>
      <xdr:row>536</xdr:row>
      <xdr:rowOff>737420</xdr:rowOff>
    </xdr:to>
    <xdr:pic>
      <xdr:nvPicPr>
        <xdr:cNvPr id="669" name="图片 668" descr="D:\Product\2022\67930.jpg"/>
        <xdr:cNvPicPr>
          <a:picLocks noChangeAspect="1" noChangeArrowheads="1"/>
        </xdr:cNvPicPr>
      </xdr:nvPicPr>
      <xdr:blipFill>
        <a:blip xmlns:r="http://schemas.openxmlformats.org/officeDocument/2006/relationships" r:embed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8816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559</xdr:row>
      <xdr:rowOff>139291</xdr:rowOff>
    </xdr:from>
    <xdr:to>
      <xdr:col>1</xdr:col>
      <xdr:colOff>856144</xdr:colOff>
      <xdr:row>559</xdr:row>
      <xdr:rowOff>737420</xdr:rowOff>
    </xdr:to>
    <xdr:pic>
      <xdr:nvPicPr>
        <xdr:cNvPr id="670" name="图片 669" descr="D:\Product\2022\69048.jpg"/>
        <xdr:cNvPicPr>
          <a:picLocks noChangeAspect="1" noChangeArrowheads="1"/>
        </xdr:cNvPicPr>
      </xdr:nvPicPr>
      <xdr:blipFill>
        <a:blip xmlns:r="http://schemas.openxmlformats.org/officeDocument/2006/relationships" r:embed="rId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59652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560</xdr:row>
      <xdr:rowOff>139291</xdr:rowOff>
    </xdr:from>
    <xdr:to>
      <xdr:col>1</xdr:col>
      <xdr:colOff>856144</xdr:colOff>
      <xdr:row>560</xdr:row>
      <xdr:rowOff>737420</xdr:rowOff>
    </xdr:to>
    <xdr:pic>
      <xdr:nvPicPr>
        <xdr:cNvPr id="671" name="图片 670" descr="D:\Product\2022\69050.jpg"/>
        <xdr:cNvPicPr>
          <a:picLocks noChangeAspect="1" noChangeArrowheads="1"/>
        </xdr:cNvPicPr>
      </xdr:nvPicPr>
      <xdr:blipFill>
        <a:blip xmlns:r="http://schemas.openxmlformats.org/officeDocument/2006/relationships" r:embed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60487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558</xdr:row>
      <xdr:rowOff>139291</xdr:rowOff>
    </xdr:from>
    <xdr:to>
      <xdr:col>1</xdr:col>
      <xdr:colOff>856144</xdr:colOff>
      <xdr:row>558</xdr:row>
      <xdr:rowOff>737420</xdr:rowOff>
    </xdr:to>
    <xdr:pic>
      <xdr:nvPicPr>
        <xdr:cNvPr id="672" name="图片 671" descr="D:\Product\2022\69075.jpg"/>
        <xdr:cNvPicPr>
          <a:picLocks noChangeAspect="1" noChangeArrowheads="1"/>
        </xdr:cNvPicPr>
      </xdr:nvPicPr>
      <xdr:blipFill>
        <a:blip xmlns:r="http://schemas.openxmlformats.org/officeDocument/2006/relationships" r:embed="rId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61323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562</xdr:row>
      <xdr:rowOff>139291</xdr:rowOff>
    </xdr:from>
    <xdr:to>
      <xdr:col>1</xdr:col>
      <xdr:colOff>856144</xdr:colOff>
      <xdr:row>562</xdr:row>
      <xdr:rowOff>737420</xdr:rowOff>
    </xdr:to>
    <xdr:pic>
      <xdr:nvPicPr>
        <xdr:cNvPr id="673" name="图片 672" descr="D:\Product\2022\67624.jpg"/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62159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563</xdr:row>
      <xdr:rowOff>139291</xdr:rowOff>
    </xdr:from>
    <xdr:to>
      <xdr:col>1</xdr:col>
      <xdr:colOff>856144</xdr:colOff>
      <xdr:row>563</xdr:row>
      <xdr:rowOff>737420</xdr:rowOff>
    </xdr:to>
    <xdr:pic>
      <xdr:nvPicPr>
        <xdr:cNvPr id="674" name="图片 673" descr="D:\Product\2022\69037.jpg"/>
        <xdr:cNvPicPr>
          <a:picLocks noChangeAspect="1" noChangeArrowheads="1"/>
        </xdr:cNvPicPr>
      </xdr:nvPicPr>
      <xdr:blipFill>
        <a:blip xmlns:r="http://schemas.openxmlformats.org/officeDocument/2006/relationships" r:embed="rId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62995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566</xdr:row>
      <xdr:rowOff>139291</xdr:rowOff>
    </xdr:from>
    <xdr:to>
      <xdr:col>1</xdr:col>
      <xdr:colOff>856144</xdr:colOff>
      <xdr:row>566</xdr:row>
      <xdr:rowOff>737420</xdr:rowOff>
    </xdr:to>
    <xdr:pic>
      <xdr:nvPicPr>
        <xdr:cNvPr id="676" name="图片 675" descr="D:\Product\2022\67713.jpg"/>
        <xdr:cNvPicPr>
          <a:picLocks noChangeAspect="1" noChangeArrowheads="1"/>
        </xdr:cNvPicPr>
      </xdr:nvPicPr>
      <xdr:blipFill>
        <a:blip xmlns:r="http://schemas.openxmlformats.org/officeDocument/2006/relationships" r:embed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64666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568</xdr:row>
      <xdr:rowOff>139291</xdr:rowOff>
    </xdr:from>
    <xdr:to>
      <xdr:col>1</xdr:col>
      <xdr:colOff>856144</xdr:colOff>
      <xdr:row>568</xdr:row>
      <xdr:rowOff>737420</xdr:rowOff>
    </xdr:to>
    <xdr:pic>
      <xdr:nvPicPr>
        <xdr:cNvPr id="680" name="图片 679" descr="D:\Product\2022\67000.jpg"/>
        <xdr:cNvPicPr>
          <a:picLocks noChangeAspect="1" noChangeArrowheads="1"/>
        </xdr:cNvPicPr>
      </xdr:nvPicPr>
      <xdr:blipFill>
        <a:blip xmlns:r="http://schemas.openxmlformats.org/officeDocument/2006/relationships"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68009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569</xdr:row>
      <xdr:rowOff>139291</xdr:rowOff>
    </xdr:from>
    <xdr:to>
      <xdr:col>1</xdr:col>
      <xdr:colOff>856144</xdr:colOff>
      <xdr:row>569</xdr:row>
      <xdr:rowOff>737420</xdr:rowOff>
    </xdr:to>
    <xdr:pic>
      <xdr:nvPicPr>
        <xdr:cNvPr id="681" name="图片 680" descr="D:\Product\2022\67001.jpg"/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68845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570</xdr:row>
      <xdr:rowOff>139291</xdr:rowOff>
    </xdr:from>
    <xdr:to>
      <xdr:col>1</xdr:col>
      <xdr:colOff>856144</xdr:colOff>
      <xdr:row>570</xdr:row>
      <xdr:rowOff>737420</xdr:rowOff>
    </xdr:to>
    <xdr:pic>
      <xdr:nvPicPr>
        <xdr:cNvPr id="682" name="图片 681" descr="D:\Product\2022\67002.jpg"/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69681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571</xdr:row>
      <xdr:rowOff>139291</xdr:rowOff>
    </xdr:from>
    <xdr:to>
      <xdr:col>1</xdr:col>
      <xdr:colOff>856144</xdr:colOff>
      <xdr:row>571</xdr:row>
      <xdr:rowOff>737420</xdr:rowOff>
    </xdr:to>
    <xdr:pic>
      <xdr:nvPicPr>
        <xdr:cNvPr id="683" name="图片 682" descr="D:\Product\2022\67003.jpg"/>
        <xdr:cNvPicPr>
          <a:picLocks noChangeAspect="1" noChangeArrowheads="1"/>
        </xdr:cNvPicPr>
      </xdr:nvPicPr>
      <xdr:blipFill>
        <a:blip xmlns:r="http://schemas.openxmlformats.org/officeDocument/2006/relationships" r:embed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0516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572</xdr:row>
      <xdr:rowOff>139291</xdr:rowOff>
    </xdr:from>
    <xdr:to>
      <xdr:col>1</xdr:col>
      <xdr:colOff>856144</xdr:colOff>
      <xdr:row>572</xdr:row>
      <xdr:rowOff>737420</xdr:rowOff>
    </xdr:to>
    <xdr:pic>
      <xdr:nvPicPr>
        <xdr:cNvPr id="684" name="图片 683" descr="D:\Product\2022\67004.jpg"/>
        <xdr:cNvPicPr>
          <a:picLocks noChangeAspect="1" noChangeArrowheads="1"/>
        </xdr:cNvPicPr>
      </xdr:nvPicPr>
      <xdr:blipFill>
        <a:blip xmlns:r="http://schemas.openxmlformats.org/officeDocument/2006/relationships" r:embed="rId5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1352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575</xdr:row>
      <xdr:rowOff>139291</xdr:rowOff>
    </xdr:from>
    <xdr:to>
      <xdr:col>1</xdr:col>
      <xdr:colOff>856144</xdr:colOff>
      <xdr:row>575</xdr:row>
      <xdr:rowOff>737420</xdr:rowOff>
    </xdr:to>
    <xdr:pic>
      <xdr:nvPicPr>
        <xdr:cNvPr id="685" name="图片 684" descr="D:\Product\2022\67223.jpg"/>
        <xdr:cNvPicPr>
          <a:picLocks noChangeAspect="1" noChangeArrowheads="1"/>
        </xdr:cNvPicPr>
      </xdr:nvPicPr>
      <xdr:blipFill>
        <a:blip xmlns:r="http://schemas.openxmlformats.org/officeDocument/2006/relationships" r:embed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2188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576</xdr:row>
      <xdr:rowOff>139291</xdr:rowOff>
    </xdr:from>
    <xdr:to>
      <xdr:col>1</xdr:col>
      <xdr:colOff>856144</xdr:colOff>
      <xdr:row>576</xdr:row>
      <xdr:rowOff>737420</xdr:rowOff>
    </xdr:to>
    <xdr:pic>
      <xdr:nvPicPr>
        <xdr:cNvPr id="686" name="图片 685" descr="D:\Product\2022\67224.jpg"/>
        <xdr:cNvPicPr>
          <a:picLocks noChangeAspect="1" noChangeArrowheads="1"/>
        </xdr:cNvPicPr>
      </xdr:nvPicPr>
      <xdr:blipFill>
        <a:blip xmlns:r="http://schemas.openxmlformats.org/officeDocument/2006/relationships" r:embed="rId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3024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577</xdr:row>
      <xdr:rowOff>139291</xdr:rowOff>
    </xdr:from>
    <xdr:to>
      <xdr:col>1</xdr:col>
      <xdr:colOff>856144</xdr:colOff>
      <xdr:row>577</xdr:row>
      <xdr:rowOff>737420</xdr:rowOff>
    </xdr:to>
    <xdr:pic>
      <xdr:nvPicPr>
        <xdr:cNvPr id="687" name="图片 686" descr="D:\Product\2022\67225.jpg"/>
        <xdr:cNvPicPr>
          <a:picLocks noChangeAspect="1" noChangeArrowheads="1"/>
        </xdr:cNvPicPr>
      </xdr:nvPicPr>
      <xdr:blipFill>
        <a:blip xmlns:r="http://schemas.openxmlformats.org/officeDocument/2006/relationships" r:embed="rId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3859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578</xdr:row>
      <xdr:rowOff>139291</xdr:rowOff>
    </xdr:from>
    <xdr:to>
      <xdr:col>1</xdr:col>
      <xdr:colOff>856144</xdr:colOff>
      <xdr:row>578</xdr:row>
      <xdr:rowOff>737420</xdr:rowOff>
    </xdr:to>
    <xdr:pic>
      <xdr:nvPicPr>
        <xdr:cNvPr id="688" name="图片 687" descr="D:\Product\2022\67226.jpg"/>
        <xdr:cNvPicPr>
          <a:picLocks noChangeAspect="1" noChangeArrowheads="1"/>
        </xdr:cNvPicPr>
      </xdr:nvPicPr>
      <xdr:blipFill>
        <a:blip xmlns:r="http://schemas.openxmlformats.org/officeDocument/2006/relationships" r:embed="rId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4695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573</xdr:row>
      <xdr:rowOff>139291</xdr:rowOff>
    </xdr:from>
    <xdr:to>
      <xdr:col>1</xdr:col>
      <xdr:colOff>856144</xdr:colOff>
      <xdr:row>573</xdr:row>
      <xdr:rowOff>737420</xdr:rowOff>
    </xdr:to>
    <xdr:pic>
      <xdr:nvPicPr>
        <xdr:cNvPr id="689" name="图片 688" descr="D:\Product\2022\67287.jpg"/>
        <xdr:cNvPicPr>
          <a:picLocks noChangeAspect="1" noChangeArrowheads="1"/>
        </xdr:cNvPicPr>
      </xdr:nvPicPr>
      <xdr:blipFill>
        <a:blip xmlns:r="http://schemas.openxmlformats.org/officeDocument/2006/relationships" r:embed="rId5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5531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574</xdr:row>
      <xdr:rowOff>139291</xdr:rowOff>
    </xdr:from>
    <xdr:to>
      <xdr:col>1</xdr:col>
      <xdr:colOff>856144</xdr:colOff>
      <xdr:row>574</xdr:row>
      <xdr:rowOff>737420</xdr:rowOff>
    </xdr:to>
    <xdr:pic>
      <xdr:nvPicPr>
        <xdr:cNvPr id="690" name="图片 689" descr="D:\Product\2022\67374.jpg"/>
        <xdr:cNvPicPr>
          <a:picLocks noChangeAspect="1" noChangeArrowheads="1"/>
        </xdr:cNvPicPr>
      </xdr:nvPicPr>
      <xdr:blipFill>
        <a:blip xmlns:r="http://schemas.openxmlformats.org/officeDocument/2006/relationships" r:embed="rId5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6366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579</xdr:row>
      <xdr:rowOff>139291</xdr:rowOff>
    </xdr:from>
    <xdr:to>
      <xdr:col>1</xdr:col>
      <xdr:colOff>856144</xdr:colOff>
      <xdr:row>579</xdr:row>
      <xdr:rowOff>737420</xdr:rowOff>
    </xdr:to>
    <xdr:pic>
      <xdr:nvPicPr>
        <xdr:cNvPr id="691" name="图片 690" descr="D:\Product\2022\67617.jpg"/>
        <xdr:cNvPicPr>
          <a:picLocks noChangeAspect="1" noChangeArrowheads="1"/>
        </xdr:cNvPicPr>
      </xdr:nvPicPr>
      <xdr:blipFill>
        <a:blip xmlns:r="http://schemas.openxmlformats.org/officeDocument/2006/relationships" r:embed="rId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7202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583</xdr:row>
      <xdr:rowOff>139291</xdr:rowOff>
    </xdr:from>
    <xdr:to>
      <xdr:col>1</xdr:col>
      <xdr:colOff>856144</xdr:colOff>
      <xdr:row>583</xdr:row>
      <xdr:rowOff>737420</xdr:rowOff>
    </xdr:to>
    <xdr:pic>
      <xdr:nvPicPr>
        <xdr:cNvPr id="692" name="图片 691" descr="D:\Product\2022\67619.jpg"/>
        <xdr:cNvPicPr>
          <a:picLocks noChangeAspect="1" noChangeArrowheads="1"/>
        </xdr:cNvPicPr>
      </xdr:nvPicPr>
      <xdr:blipFill>
        <a:blip xmlns:r="http://schemas.openxmlformats.org/officeDocument/2006/relationships" r:embed="rId5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8038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580</xdr:row>
      <xdr:rowOff>139291</xdr:rowOff>
    </xdr:from>
    <xdr:to>
      <xdr:col>1</xdr:col>
      <xdr:colOff>856144</xdr:colOff>
      <xdr:row>580</xdr:row>
      <xdr:rowOff>737420</xdr:rowOff>
    </xdr:to>
    <xdr:pic>
      <xdr:nvPicPr>
        <xdr:cNvPr id="693" name="图片 692" descr="D:\Product\2022\67680.jpg"/>
        <xdr:cNvPicPr>
          <a:picLocks noChangeAspect="1" noChangeArrowheads="1"/>
        </xdr:cNvPicPr>
      </xdr:nvPicPr>
      <xdr:blipFill>
        <a:blip xmlns:r="http://schemas.openxmlformats.org/officeDocument/2006/relationships" r:embed="rId5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8874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581</xdr:row>
      <xdr:rowOff>139291</xdr:rowOff>
    </xdr:from>
    <xdr:to>
      <xdr:col>1</xdr:col>
      <xdr:colOff>856144</xdr:colOff>
      <xdr:row>581</xdr:row>
      <xdr:rowOff>737420</xdr:rowOff>
    </xdr:to>
    <xdr:pic>
      <xdr:nvPicPr>
        <xdr:cNvPr id="694" name="图片 693" descr="D:\Product\2022\67682.jpg"/>
        <xdr:cNvPicPr>
          <a:picLocks noChangeAspect="1" noChangeArrowheads="1"/>
        </xdr:cNvPicPr>
      </xdr:nvPicPr>
      <xdr:blipFill>
        <a:blip xmlns:r="http://schemas.openxmlformats.org/officeDocument/2006/relationships" r:embed="rId5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79709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582</xdr:row>
      <xdr:rowOff>139291</xdr:rowOff>
    </xdr:from>
    <xdr:to>
      <xdr:col>1</xdr:col>
      <xdr:colOff>856144</xdr:colOff>
      <xdr:row>582</xdr:row>
      <xdr:rowOff>737420</xdr:rowOff>
    </xdr:to>
    <xdr:pic>
      <xdr:nvPicPr>
        <xdr:cNvPr id="695" name="图片 694" descr="D:\Product\2022\67699.jpg"/>
        <xdr:cNvPicPr>
          <a:picLocks noChangeAspect="1" noChangeArrowheads="1"/>
        </xdr:cNvPicPr>
      </xdr:nvPicPr>
      <xdr:blipFill>
        <a:blip xmlns:r="http://schemas.openxmlformats.org/officeDocument/2006/relationships" r:embed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0545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584</xdr:row>
      <xdr:rowOff>139291</xdr:rowOff>
    </xdr:from>
    <xdr:to>
      <xdr:col>1</xdr:col>
      <xdr:colOff>856144</xdr:colOff>
      <xdr:row>584</xdr:row>
      <xdr:rowOff>737420</xdr:rowOff>
    </xdr:to>
    <xdr:pic>
      <xdr:nvPicPr>
        <xdr:cNvPr id="696" name="图片 695" descr="D:\Product\2022\67703.jpg"/>
        <xdr:cNvPicPr>
          <a:picLocks noChangeAspect="1" noChangeArrowheads="1"/>
        </xdr:cNvPicPr>
      </xdr:nvPicPr>
      <xdr:blipFill>
        <a:blip xmlns:r="http://schemas.openxmlformats.org/officeDocument/2006/relationships" r:embed="rId5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1381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585</xdr:row>
      <xdr:rowOff>139291</xdr:rowOff>
    </xdr:from>
    <xdr:to>
      <xdr:col>1</xdr:col>
      <xdr:colOff>856144</xdr:colOff>
      <xdr:row>585</xdr:row>
      <xdr:rowOff>737420</xdr:rowOff>
    </xdr:to>
    <xdr:pic>
      <xdr:nvPicPr>
        <xdr:cNvPr id="697" name="图片 696" descr="D:\Product\2022\69078.jpg"/>
        <xdr:cNvPicPr>
          <a:picLocks noChangeAspect="1" noChangeArrowheads="1"/>
        </xdr:cNvPicPr>
      </xdr:nvPicPr>
      <xdr:blipFill>
        <a:blip xmlns:r="http://schemas.openxmlformats.org/officeDocument/2006/relationships" r:embed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2217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588</xdr:row>
      <xdr:rowOff>139291</xdr:rowOff>
    </xdr:from>
    <xdr:to>
      <xdr:col>1</xdr:col>
      <xdr:colOff>856144</xdr:colOff>
      <xdr:row>588</xdr:row>
      <xdr:rowOff>737420</xdr:rowOff>
    </xdr:to>
    <xdr:pic>
      <xdr:nvPicPr>
        <xdr:cNvPr id="698" name="图片 697" descr="D:\Product\2022\69603.jpg"/>
        <xdr:cNvPicPr>
          <a:picLocks noChangeAspect="1" noChangeArrowheads="1"/>
        </xdr:cNvPicPr>
      </xdr:nvPicPr>
      <xdr:blipFill>
        <a:blip xmlns:r="http://schemas.openxmlformats.org/officeDocument/2006/relationships" r:embed="rId5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3052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589</xdr:row>
      <xdr:rowOff>139291</xdr:rowOff>
    </xdr:from>
    <xdr:to>
      <xdr:col>1</xdr:col>
      <xdr:colOff>856144</xdr:colOff>
      <xdr:row>589</xdr:row>
      <xdr:rowOff>737420</xdr:rowOff>
    </xdr:to>
    <xdr:pic>
      <xdr:nvPicPr>
        <xdr:cNvPr id="699" name="图片 698" descr="D:\Product\2022\69607.jpg"/>
        <xdr:cNvPicPr>
          <a:picLocks noChangeAspect="1" noChangeArrowheads="1"/>
        </xdr:cNvPicPr>
      </xdr:nvPicPr>
      <xdr:blipFill>
        <a:blip xmlns:r="http://schemas.openxmlformats.org/officeDocument/2006/relationships" r:embed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3888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586</xdr:row>
      <xdr:rowOff>139291</xdr:rowOff>
    </xdr:from>
    <xdr:to>
      <xdr:col>1</xdr:col>
      <xdr:colOff>856144</xdr:colOff>
      <xdr:row>586</xdr:row>
      <xdr:rowOff>737420</xdr:rowOff>
    </xdr:to>
    <xdr:pic>
      <xdr:nvPicPr>
        <xdr:cNvPr id="700" name="图片 699" descr="D:\Product\2022\67006.jpg"/>
        <xdr:cNvPicPr>
          <a:picLocks noChangeAspect="1" noChangeArrowheads="1"/>
        </xdr:cNvPicPr>
      </xdr:nvPicPr>
      <xdr:blipFill>
        <a:blip xmlns:r="http://schemas.openxmlformats.org/officeDocument/2006/relationships" r:embed="rId5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4724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587</xdr:row>
      <xdr:rowOff>139291</xdr:rowOff>
    </xdr:from>
    <xdr:to>
      <xdr:col>1</xdr:col>
      <xdr:colOff>856144</xdr:colOff>
      <xdr:row>587</xdr:row>
      <xdr:rowOff>737420</xdr:rowOff>
    </xdr:to>
    <xdr:pic>
      <xdr:nvPicPr>
        <xdr:cNvPr id="701" name="图片 700" descr="D:\Product\2022\67121.jpg"/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5560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591</xdr:row>
      <xdr:rowOff>139291</xdr:rowOff>
    </xdr:from>
    <xdr:to>
      <xdr:col>1</xdr:col>
      <xdr:colOff>856144</xdr:colOff>
      <xdr:row>591</xdr:row>
      <xdr:rowOff>737420</xdr:rowOff>
    </xdr:to>
    <xdr:pic>
      <xdr:nvPicPr>
        <xdr:cNvPr id="702" name="图片 701" descr="D:\Product\2022\75052.jpg"/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6395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592</xdr:row>
      <xdr:rowOff>139291</xdr:rowOff>
    </xdr:from>
    <xdr:to>
      <xdr:col>1</xdr:col>
      <xdr:colOff>856144</xdr:colOff>
      <xdr:row>592</xdr:row>
      <xdr:rowOff>737420</xdr:rowOff>
    </xdr:to>
    <xdr:pic>
      <xdr:nvPicPr>
        <xdr:cNvPr id="703" name="图片 702" descr="D:\Product\2022\75053.jpg"/>
        <xdr:cNvPicPr>
          <a:picLocks noChangeAspect="1" noChangeArrowheads="1"/>
        </xdr:cNvPicPr>
      </xdr:nvPicPr>
      <xdr:blipFill>
        <a:blip xmlns:r="http://schemas.openxmlformats.org/officeDocument/2006/relationships" r:embed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723161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593</xdr:row>
      <xdr:rowOff>139291</xdr:rowOff>
    </xdr:from>
    <xdr:to>
      <xdr:col>1</xdr:col>
      <xdr:colOff>856144</xdr:colOff>
      <xdr:row>593</xdr:row>
      <xdr:rowOff>737420</xdr:rowOff>
    </xdr:to>
    <xdr:pic>
      <xdr:nvPicPr>
        <xdr:cNvPr id="704" name="图片 703" descr="D:\Product\2022\75054.jpg"/>
        <xdr:cNvPicPr>
          <a:picLocks noChangeAspect="1" noChangeArrowheads="1"/>
        </xdr:cNvPicPr>
      </xdr:nvPicPr>
      <xdr:blipFill>
        <a:blip xmlns:r="http://schemas.openxmlformats.org/officeDocument/2006/relationships" r:embed="rId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806735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594</xdr:row>
      <xdr:rowOff>139291</xdr:rowOff>
    </xdr:from>
    <xdr:to>
      <xdr:col>1</xdr:col>
      <xdr:colOff>856144</xdr:colOff>
      <xdr:row>594</xdr:row>
      <xdr:rowOff>737420</xdr:rowOff>
    </xdr:to>
    <xdr:pic>
      <xdr:nvPicPr>
        <xdr:cNvPr id="705" name="图片 704" descr="D:\Product\2022\75056.jpg"/>
        <xdr:cNvPicPr>
          <a:picLocks noChangeAspect="1" noChangeArrowheads="1"/>
        </xdr:cNvPicPr>
      </xdr:nvPicPr>
      <xdr:blipFill>
        <a:blip xmlns:r="http://schemas.openxmlformats.org/officeDocument/2006/relationships" r:embed="rId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890309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595</xdr:row>
      <xdr:rowOff>139291</xdr:rowOff>
    </xdr:from>
    <xdr:to>
      <xdr:col>1</xdr:col>
      <xdr:colOff>856144</xdr:colOff>
      <xdr:row>595</xdr:row>
      <xdr:rowOff>737420</xdr:rowOff>
    </xdr:to>
    <xdr:pic>
      <xdr:nvPicPr>
        <xdr:cNvPr id="706" name="图片 705" descr="D:\Product\2022\75064.jpg"/>
        <xdr:cNvPicPr>
          <a:picLocks noChangeAspect="1" noChangeArrowheads="1"/>
        </xdr:cNvPicPr>
      </xdr:nvPicPr>
      <xdr:blipFill>
        <a:blip xmlns:r="http://schemas.openxmlformats.org/officeDocument/2006/relationships" r:embed="rId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8973883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596</xdr:row>
      <xdr:rowOff>139291</xdr:rowOff>
    </xdr:from>
    <xdr:to>
      <xdr:col>1</xdr:col>
      <xdr:colOff>856144</xdr:colOff>
      <xdr:row>596</xdr:row>
      <xdr:rowOff>737420</xdr:rowOff>
    </xdr:to>
    <xdr:pic>
      <xdr:nvPicPr>
        <xdr:cNvPr id="707" name="图片 706" descr="D:\Product\2022\75073.jpg"/>
        <xdr:cNvPicPr>
          <a:picLocks noChangeAspect="1" noChangeArrowheads="1"/>
        </xdr:cNvPicPr>
      </xdr:nvPicPr>
      <xdr:blipFill>
        <a:blip xmlns:r="http://schemas.openxmlformats.org/officeDocument/2006/relationships" r:embed="rId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057458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597</xdr:row>
      <xdr:rowOff>139291</xdr:rowOff>
    </xdr:from>
    <xdr:to>
      <xdr:col>1</xdr:col>
      <xdr:colOff>856144</xdr:colOff>
      <xdr:row>597</xdr:row>
      <xdr:rowOff>737420</xdr:rowOff>
    </xdr:to>
    <xdr:pic>
      <xdr:nvPicPr>
        <xdr:cNvPr id="708" name="图片 707" descr="D:\Product\2022\75075.jpg"/>
        <xdr:cNvPicPr>
          <a:picLocks noChangeAspect="1" noChangeArrowheads="1"/>
        </xdr:cNvPicPr>
      </xdr:nvPicPr>
      <xdr:blipFill>
        <a:blip xmlns:r="http://schemas.openxmlformats.org/officeDocument/2006/relationships" r:embed="rId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141032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598</xdr:row>
      <xdr:rowOff>139291</xdr:rowOff>
    </xdr:from>
    <xdr:to>
      <xdr:col>1</xdr:col>
      <xdr:colOff>856144</xdr:colOff>
      <xdr:row>598</xdr:row>
      <xdr:rowOff>737420</xdr:rowOff>
    </xdr:to>
    <xdr:pic>
      <xdr:nvPicPr>
        <xdr:cNvPr id="709" name="图片 708" descr="D:\Product\2022\75076.jpg"/>
        <xdr:cNvPicPr>
          <a:picLocks noChangeAspect="1" noChangeArrowheads="1"/>
        </xdr:cNvPicPr>
      </xdr:nvPicPr>
      <xdr:blipFill>
        <a:blip xmlns:r="http://schemas.openxmlformats.org/officeDocument/2006/relationships" r:embed="rId5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224606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599</xdr:row>
      <xdr:rowOff>139291</xdr:rowOff>
    </xdr:from>
    <xdr:to>
      <xdr:col>1</xdr:col>
      <xdr:colOff>856144</xdr:colOff>
      <xdr:row>599</xdr:row>
      <xdr:rowOff>737420</xdr:rowOff>
    </xdr:to>
    <xdr:pic>
      <xdr:nvPicPr>
        <xdr:cNvPr id="710" name="图片 709" descr="D:\Product\2022\75077.jpg"/>
        <xdr:cNvPicPr>
          <a:picLocks noChangeAspect="1" noChangeArrowheads="1"/>
        </xdr:cNvPicPr>
      </xdr:nvPicPr>
      <xdr:blipFill>
        <a:blip xmlns:r="http://schemas.openxmlformats.org/officeDocument/2006/relationships" r:embed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3081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600</xdr:row>
      <xdr:rowOff>139291</xdr:rowOff>
    </xdr:from>
    <xdr:to>
      <xdr:col>1</xdr:col>
      <xdr:colOff>856144</xdr:colOff>
      <xdr:row>600</xdr:row>
      <xdr:rowOff>737420</xdr:rowOff>
    </xdr:to>
    <xdr:pic>
      <xdr:nvPicPr>
        <xdr:cNvPr id="711" name="图片 710" descr="D:\Product\2022\75079.jpg"/>
        <xdr:cNvPicPr>
          <a:picLocks noChangeAspect="1" noChangeArrowheads="1"/>
        </xdr:cNvPicPr>
      </xdr:nvPicPr>
      <xdr:blipFill>
        <a:blip xmlns:r="http://schemas.openxmlformats.org/officeDocument/2006/relationships" r:embed="rId5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391754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601</xdr:row>
      <xdr:rowOff>139291</xdr:rowOff>
    </xdr:from>
    <xdr:to>
      <xdr:col>1</xdr:col>
      <xdr:colOff>856144</xdr:colOff>
      <xdr:row>601</xdr:row>
      <xdr:rowOff>737420</xdr:rowOff>
    </xdr:to>
    <xdr:pic>
      <xdr:nvPicPr>
        <xdr:cNvPr id="712" name="图片 711" descr="D:\Product\2022\75086.jpg"/>
        <xdr:cNvPicPr>
          <a:picLocks noChangeAspect="1" noChangeArrowheads="1"/>
        </xdr:cNvPicPr>
      </xdr:nvPicPr>
      <xdr:blipFill>
        <a:blip xmlns:r="http://schemas.openxmlformats.org/officeDocument/2006/relationships" r:embed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4753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602</xdr:row>
      <xdr:rowOff>139291</xdr:rowOff>
    </xdr:from>
    <xdr:to>
      <xdr:col>1</xdr:col>
      <xdr:colOff>856144</xdr:colOff>
      <xdr:row>602</xdr:row>
      <xdr:rowOff>737420</xdr:rowOff>
    </xdr:to>
    <xdr:pic>
      <xdr:nvPicPr>
        <xdr:cNvPr id="713" name="图片 712" descr="D:\Product\2022\75096.jpg"/>
        <xdr:cNvPicPr>
          <a:picLocks noChangeAspect="1" noChangeArrowheads="1"/>
        </xdr:cNvPicPr>
      </xdr:nvPicPr>
      <xdr:blipFill>
        <a:blip xmlns:r="http://schemas.openxmlformats.org/officeDocument/2006/relationships" r:embed="rId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558903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123108</xdr:colOff>
      <xdr:row>605</xdr:row>
      <xdr:rowOff>139291</xdr:rowOff>
    </xdr:from>
    <xdr:to>
      <xdr:col>1</xdr:col>
      <xdr:colOff>914400</xdr:colOff>
      <xdr:row>605</xdr:row>
      <xdr:rowOff>737420</xdr:rowOff>
    </xdr:to>
    <xdr:pic>
      <xdr:nvPicPr>
        <xdr:cNvPr id="714" name="图片 713" descr="D:\Product\2022\75103.jpg"/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8583" y="580640416"/>
          <a:ext cx="7912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94533</xdr:colOff>
      <xdr:row>606</xdr:row>
      <xdr:rowOff>139291</xdr:rowOff>
    </xdr:from>
    <xdr:to>
      <xdr:col>1</xdr:col>
      <xdr:colOff>923925</xdr:colOff>
      <xdr:row>606</xdr:row>
      <xdr:rowOff>737420</xdr:rowOff>
    </xdr:to>
    <xdr:pic>
      <xdr:nvPicPr>
        <xdr:cNvPr id="715" name="图片 714" descr="D:\Product\2022\75105.jpg"/>
        <xdr:cNvPicPr>
          <a:picLocks noChangeAspect="1" noChangeArrowheads="1"/>
        </xdr:cNvPicPr>
      </xdr:nvPicPr>
      <xdr:blipFill>
        <a:blip xmlns:r="http://schemas.openxmlformats.org/officeDocument/2006/relationships" r:embed="rId5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008" y="581478616"/>
          <a:ext cx="8293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321</xdr:row>
      <xdr:rowOff>139291</xdr:rowOff>
    </xdr:from>
    <xdr:to>
      <xdr:col>1</xdr:col>
      <xdr:colOff>856144</xdr:colOff>
      <xdr:row>321</xdr:row>
      <xdr:rowOff>737420</xdr:rowOff>
    </xdr:to>
    <xdr:pic>
      <xdr:nvPicPr>
        <xdr:cNvPr id="716" name="图片 715" descr="D:\Product\2022\62002.jpg"/>
        <xdr:cNvPicPr>
          <a:picLocks noChangeAspect="1" noChangeArrowheads="1"/>
        </xdr:cNvPicPr>
      </xdr:nvPicPr>
      <xdr:blipFill>
        <a:blip xmlns:r="http://schemas.openxmlformats.org/officeDocument/2006/relationships" r:embed="rId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8096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322</xdr:row>
      <xdr:rowOff>139291</xdr:rowOff>
    </xdr:from>
    <xdr:to>
      <xdr:col>1</xdr:col>
      <xdr:colOff>856144</xdr:colOff>
      <xdr:row>322</xdr:row>
      <xdr:rowOff>737420</xdr:rowOff>
    </xdr:to>
    <xdr:pic>
      <xdr:nvPicPr>
        <xdr:cNvPr id="717" name="图片 716" descr="D:\Product\2022\62003.jpg"/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8932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323</xdr:row>
      <xdr:rowOff>139291</xdr:rowOff>
    </xdr:from>
    <xdr:to>
      <xdr:col>1</xdr:col>
      <xdr:colOff>856144</xdr:colOff>
      <xdr:row>323</xdr:row>
      <xdr:rowOff>737420</xdr:rowOff>
    </xdr:to>
    <xdr:pic>
      <xdr:nvPicPr>
        <xdr:cNvPr id="718" name="图片 717" descr="D:\Product\2022\62004.jpg"/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599767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324</xdr:row>
      <xdr:rowOff>139291</xdr:rowOff>
    </xdr:from>
    <xdr:to>
      <xdr:col>1</xdr:col>
      <xdr:colOff>856144</xdr:colOff>
      <xdr:row>324</xdr:row>
      <xdr:rowOff>737420</xdr:rowOff>
    </xdr:to>
    <xdr:pic>
      <xdr:nvPicPr>
        <xdr:cNvPr id="719" name="图片 718" descr="D:\Product\2022\62005.jpg"/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0603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325</xdr:row>
      <xdr:rowOff>139291</xdr:rowOff>
    </xdr:from>
    <xdr:to>
      <xdr:col>1</xdr:col>
      <xdr:colOff>856144</xdr:colOff>
      <xdr:row>325</xdr:row>
      <xdr:rowOff>737420</xdr:rowOff>
    </xdr:to>
    <xdr:pic>
      <xdr:nvPicPr>
        <xdr:cNvPr id="720" name="图片 719" descr="D:\Product\2022\62023.jpg"/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1439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326</xdr:row>
      <xdr:rowOff>139291</xdr:rowOff>
    </xdr:from>
    <xdr:to>
      <xdr:col>1</xdr:col>
      <xdr:colOff>856144</xdr:colOff>
      <xdr:row>326</xdr:row>
      <xdr:rowOff>737420</xdr:rowOff>
    </xdr:to>
    <xdr:pic>
      <xdr:nvPicPr>
        <xdr:cNvPr id="721" name="图片 720" descr="D:\Product\2022\62030.jpg"/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2274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327</xdr:row>
      <xdr:rowOff>139291</xdr:rowOff>
    </xdr:from>
    <xdr:to>
      <xdr:col>1</xdr:col>
      <xdr:colOff>856144</xdr:colOff>
      <xdr:row>327</xdr:row>
      <xdr:rowOff>737420</xdr:rowOff>
    </xdr:to>
    <xdr:pic>
      <xdr:nvPicPr>
        <xdr:cNvPr id="722" name="图片 721" descr="D:\Product\2022\62086.jpg"/>
        <xdr:cNvPicPr>
          <a:picLocks noChangeAspect="1" noChangeArrowheads="1"/>
        </xdr:cNvPicPr>
      </xdr:nvPicPr>
      <xdr:blipFill>
        <a:blip xmlns:r="http://schemas.openxmlformats.org/officeDocument/2006/relationships" r:embed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3110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328</xdr:row>
      <xdr:rowOff>139291</xdr:rowOff>
    </xdr:from>
    <xdr:to>
      <xdr:col>1</xdr:col>
      <xdr:colOff>856144</xdr:colOff>
      <xdr:row>328</xdr:row>
      <xdr:rowOff>737420</xdr:rowOff>
    </xdr:to>
    <xdr:pic>
      <xdr:nvPicPr>
        <xdr:cNvPr id="723" name="图片 722" descr="D:\Product\2022\62139.jpg"/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3946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329</xdr:row>
      <xdr:rowOff>139291</xdr:rowOff>
    </xdr:from>
    <xdr:to>
      <xdr:col>1</xdr:col>
      <xdr:colOff>856144</xdr:colOff>
      <xdr:row>329</xdr:row>
      <xdr:rowOff>737420</xdr:rowOff>
    </xdr:to>
    <xdr:pic>
      <xdr:nvPicPr>
        <xdr:cNvPr id="724" name="图片 723" descr="D:\Product\2022\62141.jpg"/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4782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330</xdr:row>
      <xdr:rowOff>139291</xdr:rowOff>
    </xdr:from>
    <xdr:to>
      <xdr:col>1</xdr:col>
      <xdr:colOff>856144</xdr:colOff>
      <xdr:row>330</xdr:row>
      <xdr:rowOff>737420</xdr:rowOff>
    </xdr:to>
    <xdr:pic>
      <xdr:nvPicPr>
        <xdr:cNvPr id="725" name="图片 724" descr="D:\Product\2022\62142.jpg"/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5617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331</xdr:row>
      <xdr:rowOff>139291</xdr:rowOff>
    </xdr:from>
    <xdr:to>
      <xdr:col>1</xdr:col>
      <xdr:colOff>856144</xdr:colOff>
      <xdr:row>331</xdr:row>
      <xdr:rowOff>737420</xdr:rowOff>
    </xdr:to>
    <xdr:pic>
      <xdr:nvPicPr>
        <xdr:cNvPr id="726" name="图片 725" descr="D:\Product\2022\62144.jpg"/>
        <xdr:cNvPicPr>
          <a:picLocks noChangeAspect="1" noChangeArrowheads="1"/>
        </xdr:cNvPicPr>
      </xdr:nvPicPr>
      <xdr:blipFill>
        <a:blip xmlns:r="http://schemas.openxmlformats.org/officeDocument/2006/relationships" r:embed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6453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332</xdr:row>
      <xdr:rowOff>139291</xdr:rowOff>
    </xdr:from>
    <xdr:to>
      <xdr:col>1</xdr:col>
      <xdr:colOff>856144</xdr:colOff>
      <xdr:row>332</xdr:row>
      <xdr:rowOff>737420</xdr:rowOff>
    </xdr:to>
    <xdr:pic>
      <xdr:nvPicPr>
        <xdr:cNvPr id="727" name="图片 726" descr="D:\Product\2022\62145.jpg"/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7289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333</xdr:row>
      <xdr:rowOff>139291</xdr:rowOff>
    </xdr:from>
    <xdr:to>
      <xdr:col>1</xdr:col>
      <xdr:colOff>856144</xdr:colOff>
      <xdr:row>333</xdr:row>
      <xdr:rowOff>737420</xdr:rowOff>
    </xdr:to>
    <xdr:pic>
      <xdr:nvPicPr>
        <xdr:cNvPr id="728" name="图片 727" descr="D:\Product\2022\62147.jpg"/>
        <xdr:cNvPicPr>
          <a:picLocks noChangeAspect="1" noChangeArrowheads="1"/>
        </xdr:cNvPicPr>
      </xdr:nvPicPr>
      <xdr:blipFill>
        <a:blip xmlns:r="http://schemas.openxmlformats.org/officeDocument/2006/relationships" r:embed="rId5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8125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334</xdr:row>
      <xdr:rowOff>139291</xdr:rowOff>
    </xdr:from>
    <xdr:to>
      <xdr:col>1</xdr:col>
      <xdr:colOff>856144</xdr:colOff>
      <xdr:row>334</xdr:row>
      <xdr:rowOff>737420</xdr:rowOff>
    </xdr:to>
    <xdr:pic>
      <xdr:nvPicPr>
        <xdr:cNvPr id="729" name="图片 728" descr="D:\Product\2022\62155.jpg"/>
        <xdr:cNvPicPr>
          <a:picLocks noChangeAspect="1" noChangeArrowheads="1"/>
        </xdr:cNvPicPr>
      </xdr:nvPicPr>
      <xdr:blipFill>
        <a:blip xmlns:r="http://schemas.openxmlformats.org/officeDocument/2006/relationships" r:embed="rId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8960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335</xdr:row>
      <xdr:rowOff>139291</xdr:rowOff>
    </xdr:from>
    <xdr:to>
      <xdr:col>1</xdr:col>
      <xdr:colOff>856144</xdr:colOff>
      <xdr:row>335</xdr:row>
      <xdr:rowOff>737420</xdr:rowOff>
    </xdr:to>
    <xdr:pic>
      <xdr:nvPicPr>
        <xdr:cNvPr id="730" name="图片 729" descr="D:\Product\2022\62164.jpg"/>
        <xdr:cNvPicPr>
          <a:picLocks noChangeAspect="1" noChangeArrowheads="1"/>
        </xdr:cNvPicPr>
      </xdr:nvPicPr>
      <xdr:blipFill>
        <a:blip xmlns:r="http://schemas.openxmlformats.org/officeDocument/2006/relationships" r:embed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09796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151682</xdr:colOff>
      <xdr:row>609</xdr:row>
      <xdr:rowOff>139291</xdr:rowOff>
    </xdr:from>
    <xdr:to>
      <xdr:col>1</xdr:col>
      <xdr:colOff>895349</xdr:colOff>
      <xdr:row>609</xdr:row>
      <xdr:rowOff>737420</xdr:rowOff>
    </xdr:to>
    <xdr:pic>
      <xdr:nvPicPr>
        <xdr:cNvPr id="731" name="图片 730" descr="D:\Product\2022\68084.jpg"/>
        <xdr:cNvPicPr>
          <a:picLocks noChangeAspect="1" noChangeArrowheads="1"/>
        </xdr:cNvPicPr>
      </xdr:nvPicPr>
      <xdr:blipFill>
        <a:blip xmlns:r="http://schemas.openxmlformats.org/officeDocument/2006/relationships" r:embed="rId5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157" y="583316941"/>
          <a:ext cx="7436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132633</xdr:colOff>
      <xdr:row>611</xdr:row>
      <xdr:rowOff>139291</xdr:rowOff>
    </xdr:from>
    <xdr:to>
      <xdr:col>1</xdr:col>
      <xdr:colOff>962025</xdr:colOff>
      <xdr:row>611</xdr:row>
      <xdr:rowOff>737420</xdr:rowOff>
    </xdr:to>
    <xdr:pic>
      <xdr:nvPicPr>
        <xdr:cNvPr id="732" name="图片 731" descr="D:\Product\2022\68085.jpg"/>
        <xdr:cNvPicPr>
          <a:picLocks noChangeAspect="1" noChangeArrowheads="1"/>
        </xdr:cNvPicPr>
      </xdr:nvPicPr>
      <xdr:blipFill>
        <a:blip xmlns:r="http://schemas.openxmlformats.org/officeDocument/2006/relationships" r:embed="rId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8108" y="584993341"/>
          <a:ext cx="8293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610</xdr:row>
      <xdr:rowOff>139291</xdr:rowOff>
    </xdr:from>
    <xdr:to>
      <xdr:col>1</xdr:col>
      <xdr:colOff>856144</xdr:colOff>
      <xdr:row>610</xdr:row>
      <xdr:rowOff>737420</xdr:rowOff>
    </xdr:to>
    <xdr:pic>
      <xdr:nvPicPr>
        <xdr:cNvPr id="733" name="图片 732" descr="D:\Product\2022\68086.jpg"/>
        <xdr:cNvPicPr>
          <a:picLocks noChangeAspect="1" noChangeArrowheads="1"/>
        </xdr:cNvPicPr>
      </xdr:nvPicPr>
      <xdr:blipFill>
        <a:blip xmlns:r="http://schemas.openxmlformats.org/officeDocument/2006/relationships" r:embed="rId5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12303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113582</xdr:colOff>
      <xdr:row>613</xdr:row>
      <xdr:rowOff>139291</xdr:rowOff>
    </xdr:from>
    <xdr:to>
      <xdr:col>1</xdr:col>
      <xdr:colOff>914399</xdr:colOff>
      <xdr:row>613</xdr:row>
      <xdr:rowOff>737420</xdr:rowOff>
    </xdr:to>
    <xdr:pic>
      <xdr:nvPicPr>
        <xdr:cNvPr id="734" name="图片 733" descr="D:\Product\2022\68087.jpg"/>
        <xdr:cNvPicPr>
          <a:picLocks noChangeAspect="1" noChangeArrowheads="1"/>
        </xdr:cNvPicPr>
      </xdr:nvPicPr>
      <xdr:blipFill>
        <a:blip xmlns:r="http://schemas.openxmlformats.org/officeDocument/2006/relationships" r:embed="rId5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9057" y="586669741"/>
          <a:ext cx="80081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142158</xdr:colOff>
      <xdr:row>612</xdr:row>
      <xdr:rowOff>139291</xdr:rowOff>
    </xdr:from>
    <xdr:to>
      <xdr:col>1</xdr:col>
      <xdr:colOff>933450</xdr:colOff>
      <xdr:row>612</xdr:row>
      <xdr:rowOff>737420</xdr:rowOff>
    </xdr:to>
    <xdr:pic>
      <xdr:nvPicPr>
        <xdr:cNvPr id="735" name="图片 734" descr="D:\Product\2022\68088.jpg"/>
        <xdr:cNvPicPr>
          <a:picLocks noChangeAspect="1" noChangeArrowheads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7633" y="585831541"/>
          <a:ext cx="7912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132632</xdr:colOff>
      <xdr:row>608</xdr:row>
      <xdr:rowOff>139291</xdr:rowOff>
    </xdr:from>
    <xdr:to>
      <xdr:col>1</xdr:col>
      <xdr:colOff>962025</xdr:colOff>
      <xdr:row>608</xdr:row>
      <xdr:rowOff>780545</xdr:rowOff>
    </xdr:to>
    <xdr:pic>
      <xdr:nvPicPr>
        <xdr:cNvPr id="736" name="图片 735" descr="D:\Product\2022\68097.jpg"/>
        <xdr:cNvPicPr>
          <a:picLocks noChangeAspect="1" noChangeArrowheads="1"/>
        </xdr:cNvPicPr>
      </xdr:nvPicPr>
      <xdr:blipFill>
        <a:blip xmlns:r="http://schemas.openxmlformats.org/officeDocument/2006/relationships" r:embed="rId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8107" y="582478741"/>
          <a:ext cx="829393" cy="641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113582</xdr:colOff>
      <xdr:row>614</xdr:row>
      <xdr:rowOff>139291</xdr:rowOff>
    </xdr:from>
    <xdr:to>
      <xdr:col>1</xdr:col>
      <xdr:colOff>962025</xdr:colOff>
      <xdr:row>614</xdr:row>
      <xdr:rowOff>763686</xdr:rowOff>
    </xdr:to>
    <xdr:pic>
      <xdr:nvPicPr>
        <xdr:cNvPr id="737" name="图片 736" descr="D:\Product\2022\68090.jpg"/>
        <xdr:cNvPicPr>
          <a:picLocks noChangeAspect="1" noChangeArrowheads="1"/>
        </xdr:cNvPicPr>
      </xdr:nvPicPr>
      <xdr:blipFill>
        <a:blip xmlns:r="http://schemas.openxmlformats.org/officeDocument/2006/relationships" r:embed="rId5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9057" y="587507941"/>
          <a:ext cx="848443" cy="624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94533</xdr:colOff>
      <xdr:row>615</xdr:row>
      <xdr:rowOff>148816</xdr:rowOff>
    </xdr:from>
    <xdr:to>
      <xdr:col>1</xdr:col>
      <xdr:colOff>923925</xdr:colOff>
      <xdr:row>615</xdr:row>
      <xdr:rowOff>746945</xdr:rowOff>
    </xdr:to>
    <xdr:pic>
      <xdr:nvPicPr>
        <xdr:cNvPr id="738" name="图片 737" descr="D:\Product\2022\68091.jpg"/>
        <xdr:cNvPicPr>
          <a:picLocks noChangeAspect="1" noChangeArrowheads="1"/>
        </xdr:cNvPicPr>
      </xdr:nvPicPr>
      <xdr:blipFill>
        <a:blip xmlns:r="http://schemas.openxmlformats.org/officeDocument/2006/relationships" r:embed="rId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008" y="588355666"/>
          <a:ext cx="8293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123107</xdr:colOff>
      <xdr:row>616</xdr:row>
      <xdr:rowOff>139291</xdr:rowOff>
    </xdr:from>
    <xdr:to>
      <xdr:col>1</xdr:col>
      <xdr:colOff>942974</xdr:colOff>
      <xdr:row>616</xdr:row>
      <xdr:rowOff>737420</xdr:rowOff>
    </xdr:to>
    <xdr:pic>
      <xdr:nvPicPr>
        <xdr:cNvPr id="739" name="图片 738" descr="D:\Product\2022\68092.jpg"/>
        <xdr:cNvPicPr>
          <a:picLocks noChangeAspect="1" noChangeArrowheads="1"/>
        </xdr:cNvPicPr>
      </xdr:nvPicPr>
      <xdr:blipFill>
        <a:blip xmlns:r="http://schemas.openxmlformats.org/officeDocument/2006/relationships" r:embed="rId5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8582" y="589184341"/>
          <a:ext cx="8198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123107</xdr:colOff>
      <xdr:row>618</xdr:row>
      <xdr:rowOff>148816</xdr:rowOff>
    </xdr:from>
    <xdr:to>
      <xdr:col>1</xdr:col>
      <xdr:colOff>923924</xdr:colOff>
      <xdr:row>618</xdr:row>
      <xdr:rowOff>746945</xdr:rowOff>
    </xdr:to>
    <xdr:pic>
      <xdr:nvPicPr>
        <xdr:cNvPr id="740" name="图片 739" descr="D:\Product\2022\68093.jpg"/>
        <xdr:cNvPicPr>
          <a:picLocks noChangeAspect="1" noChangeArrowheads="1"/>
        </xdr:cNvPicPr>
      </xdr:nvPicPr>
      <xdr:blipFill>
        <a:blip xmlns:r="http://schemas.openxmlformats.org/officeDocument/2006/relationships" r:embed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8582" y="590870266"/>
          <a:ext cx="80081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180257</xdr:colOff>
      <xdr:row>619</xdr:row>
      <xdr:rowOff>139291</xdr:rowOff>
    </xdr:from>
    <xdr:to>
      <xdr:col>1</xdr:col>
      <xdr:colOff>962024</xdr:colOff>
      <xdr:row>619</xdr:row>
      <xdr:rowOff>737420</xdr:rowOff>
    </xdr:to>
    <xdr:pic>
      <xdr:nvPicPr>
        <xdr:cNvPr id="741" name="图片 740" descr="D:\Product\2022\68094.jpg"/>
        <xdr:cNvPicPr>
          <a:picLocks noChangeAspect="1" noChangeArrowheads="1"/>
        </xdr:cNvPicPr>
      </xdr:nvPicPr>
      <xdr:blipFill>
        <a:blip xmlns:r="http://schemas.openxmlformats.org/officeDocument/2006/relationships" r:embed="rId5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5732" y="591698941"/>
          <a:ext cx="7817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617</xdr:row>
      <xdr:rowOff>139291</xdr:rowOff>
    </xdr:from>
    <xdr:to>
      <xdr:col>1</xdr:col>
      <xdr:colOff>933450</xdr:colOff>
      <xdr:row>617</xdr:row>
      <xdr:rowOff>737420</xdr:rowOff>
    </xdr:to>
    <xdr:pic>
      <xdr:nvPicPr>
        <xdr:cNvPr id="742" name="图片 741" descr="D:\Product\2022\68095.jpg"/>
        <xdr:cNvPicPr>
          <a:picLocks noChangeAspect="1" noChangeArrowheads="1"/>
        </xdr:cNvPicPr>
      </xdr:nvPicPr>
      <xdr:blipFill>
        <a:blip xmlns:r="http://schemas.openxmlformats.org/officeDocument/2006/relationships" r:embed="rId5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5733" y="590022541"/>
          <a:ext cx="7531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622</xdr:row>
      <xdr:rowOff>139291</xdr:rowOff>
    </xdr:from>
    <xdr:to>
      <xdr:col>1</xdr:col>
      <xdr:colOff>856144</xdr:colOff>
      <xdr:row>622</xdr:row>
      <xdr:rowOff>737420</xdr:rowOff>
    </xdr:to>
    <xdr:pic>
      <xdr:nvPicPr>
        <xdr:cNvPr id="743" name="图片 742" descr="D:\Product\2022\68001.jpg"/>
        <xdr:cNvPicPr>
          <a:picLocks noChangeAspect="1" noChangeArrowheads="1"/>
        </xdr:cNvPicPr>
      </xdr:nvPicPr>
      <xdr:blipFill>
        <a:blip xmlns:r="http://schemas.openxmlformats.org/officeDocument/2006/relationships" r:embed="rId5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0661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161208</xdr:colOff>
      <xdr:row>623</xdr:row>
      <xdr:rowOff>66675</xdr:rowOff>
    </xdr:from>
    <xdr:to>
      <xdr:col>1</xdr:col>
      <xdr:colOff>714375</xdr:colOff>
      <xdr:row>623</xdr:row>
      <xdr:rowOff>813620</xdr:rowOff>
    </xdr:to>
    <xdr:pic>
      <xdr:nvPicPr>
        <xdr:cNvPr id="744" name="图片 743" descr="D:\Product\2022\68002.jpg"/>
        <xdr:cNvPicPr>
          <a:picLocks noChangeAspect="1" noChangeArrowheads="1"/>
        </xdr:cNvPicPr>
      </xdr:nvPicPr>
      <xdr:blipFill>
        <a:blip xmlns:r="http://schemas.openxmlformats.org/officeDocument/2006/relationships" r:embed="rId5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333" y="517531350"/>
          <a:ext cx="553167" cy="746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142158</xdr:colOff>
      <xdr:row>620</xdr:row>
      <xdr:rowOff>139291</xdr:rowOff>
    </xdr:from>
    <xdr:to>
      <xdr:col>1</xdr:col>
      <xdr:colOff>895350</xdr:colOff>
      <xdr:row>620</xdr:row>
      <xdr:rowOff>737420</xdr:rowOff>
    </xdr:to>
    <xdr:pic>
      <xdr:nvPicPr>
        <xdr:cNvPr id="745" name="图片 744" descr="D:\Product\2022\68105.jpg"/>
        <xdr:cNvPicPr>
          <a:picLocks noChangeAspect="1" noChangeArrowheads="1"/>
        </xdr:cNvPicPr>
      </xdr:nvPicPr>
      <xdr:blipFill>
        <a:blip xmlns:r="http://schemas.openxmlformats.org/officeDocument/2006/relationships" r:embed="rId5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7633" y="592537141"/>
          <a:ext cx="7531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123108</xdr:colOff>
      <xdr:row>621</xdr:row>
      <xdr:rowOff>139291</xdr:rowOff>
    </xdr:from>
    <xdr:to>
      <xdr:col>1</xdr:col>
      <xdr:colOff>895350</xdr:colOff>
      <xdr:row>621</xdr:row>
      <xdr:rowOff>737420</xdr:rowOff>
    </xdr:to>
    <xdr:pic>
      <xdr:nvPicPr>
        <xdr:cNvPr id="746" name="图片 745" descr="D:\Product\2022\68107.jpg"/>
        <xdr:cNvPicPr>
          <a:picLocks noChangeAspect="1" noChangeArrowheads="1"/>
        </xdr:cNvPicPr>
      </xdr:nvPicPr>
      <xdr:blipFill>
        <a:blip xmlns:r="http://schemas.openxmlformats.org/officeDocument/2006/relationships" r:embed="rId5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8583" y="593375341"/>
          <a:ext cx="7722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630</xdr:row>
      <xdr:rowOff>139291</xdr:rowOff>
    </xdr:from>
    <xdr:to>
      <xdr:col>1</xdr:col>
      <xdr:colOff>856144</xdr:colOff>
      <xdr:row>630</xdr:row>
      <xdr:rowOff>737420</xdr:rowOff>
    </xdr:to>
    <xdr:pic>
      <xdr:nvPicPr>
        <xdr:cNvPr id="747" name="图片 746" descr="D:\Product\2022\68099.jpg"/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4004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631</xdr:row>
      <xdr:rowOff>139291</xdr:rowOff>
    </xdr:from>
    <xdr:to>
      <xdr:col>1</xdr:col>
      <xdr:colOff>856144</xdr:colOff>
      <xdr:row>631</xdr:row>
      <xdr:rowOff>737420</xdr:rowOff>
    </xdr:to>
    <xdr:pic>
      <xdr:nvPicPr>
        <xdr:cNvPr id="748" name="图片 747" descr="D:\Product\2022\68100.jpg"/>
        <xdr:cNvPicPr>
          <a:picLocks noChangeAspect="1" noChangeArrowheads="1"/>
        </xdr:cNvPicPr>
      </xdr:nvPicPr>
      <xdr:blipFill>
        <a:blip xmlns:r="http://schemas.openxmlformats.org/officeDocument/2006/relationships" r:embed="rId5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4840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632</xdr:row>
      <xdr:rowOff>139291</xdr:rowOff>
    </xdr:from>
    <xdr:to>
      <xdr:col>1</xdr:col>
      <xdr:colOff>856144</xdr:colOff>
      <xdr:row>632</xdr:row>
      <xdr:rowOff>737420</xdr:rowOff>
    </xdr:to>
    <xdr:pic>
      <xdr:nvPicPr>
        <xdr:cNvPr id="749" name="图片 748" descr="D:\Product\2022\68101.jpg"/>
        <xdr:cNvPicPr>
          <a:picLocks noChangeAspect="1" noChangeArrowheads="1"/>
        </xdr:cNvPicPr>
      </xdr:nvPicPr>
      <xdr:blipFill>
        <a:blip xmlns:r="http://schemas.openxmlformats.org/officeDocument/2006/relationships" r:embed="rId5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5675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633</xdr:row>
      <xdr:rowOff>139291</xdr:rowOff>
    </xdr:from>
    <xdr:to>
      <xdr:col>1</xdr:col>
      <xdr:colOff>856144</xdr:colOff>
      <xdr:row>633</xdr:row>
      <xdr:rowOff>737420</xdr:rowOff>
    </xdr:to>
    <xdr:pic>
      <xdr:nvPicPr>
        <xdr:cNvPr id="750" name="图片 749" descr="D:\Product\2022\68102.jpg"/>
        <xdr:cNvPicPr>
          <a:picLocks noChangeAspect="1" noChangeArrowheads="1"/>
        </xdr:cNvPicPr>
      </xdr:nvPicPr>
      <xdr:blipFill>
        <a:blip xmlns:r="http://schemas.openxmlformats.org/officeDocument/2006/relationships" r:embed="rId5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651148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634</xdr:row>
      <xdr:rowOff>139291</xdr:rowOff>
    </xdr:from>
    <xdr:to>
      <xdr:col>1</xdr:col>
      <xdr:colOff>856144</xdr:colOff>
      <xdr:row>634</xdr:row>
      <xdr:rowOff>737420</xdr:rowOff>
    </xdr:to>
    <xdr:pic>
      <xdr:nvPicPr>
        <xdr:cNvPr id="751" name="图片 750" descr="D:\Product\2022\68103.jpg"/>
        <xdr:cNvPicPr>
          <a:picLocks noChangeAspect="1" noChangeArrowheads="1"/>
        </xdr:cNvPicPr>
      </xdr:nvPicPr>
      <xdr:blipFill>
        <a:blip xmlns:r="http://schemas.openxmlformats.org/officeDocument/2006/relationships" r:embed="rId5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7347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635</xdr:row>
      <xdr:rowOff>139291</xdr:rowOff>
    </xdr:from>
    <xdr:to>
      <xdr:col>1</xdr:col>
      <xdr:colOff>856144</xdr:colOff>
      <xdr:row>635</xdr:row>
      <xdr:rowOff>737420</xdr:rowOff>
    </xdr:to>
    <xdr:pic>
      <xdr:nvPicPr>
        <xdr:cNvPr id="752" name="图片 751" descr="D:\Product\2022\68104.jpg"/>
        <xdr:cNvPicPr>
          <a:picLocks noChangeAspect="1" noChangeArrowheads="1"/>
        </xdr:cNvPicPr>
      </xdr:nvPicPr>
      <xdr:blipFill>
        <a:blip xmlns:r="http://schemas.openxmlformats.org/officeDocument/2006/relationships" r:embed="rId5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8182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637</xdr:row>
      <xdr:rowOff>139291</xdr:rowOff>
    </xdr:from>
    <xdr:to>
      <xdr:col>1</xdr:col>
      <xdr:colOff>856144</xdr:colOff>
      <xdr:row>637</xdr:row>
      <xdr:rowOff>737420</xdr:rowOff>
    </xdr:to>
    <xdr:pic>
      <xdr:nvPicPr>
        <xdr:cNvPr id="753" name="图片 752" descr="D:\Product\2022\68058.jpg"/>
        <xdr:cNvPicPr>
          <a:picLocks noChangeAspect="1" noChangeArrowheads="1"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9018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638</xdr:row>
      <xdr:rowOff>139291</xdr:rowOff>
    </xdr:from>
    <xdr:to>
      <xdr:col>1</xdr:col>
      <xdr:colOff>856144</xdr:colOff>
      <xdr:row>638</xdr:row>
      <xdr:rowOff>737420</xdr:rowOff>
    </xdr:to>
    <xdr:pic>
      <xdr:nvPicPr>
        <xdr:cNvPr id="754" name="图片 753" descr="D:\Product\2022\68065.jpg"/>
        <xdr:cNvPicPr>
          <a:picLocks noChangeAspect="1" noChangeArrowheads="1"/>
        </xdr:cNvPicPr>
      </xdr:nvPicPr>
      <xdr:blipFill>
        <a:blip xmlns:r="http://schemas.openxmlformats.org/officeDocument/2006/relationships" r:embed="rId5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29854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399</xdr:row>
      <xdr:rowOff>139291</xdr:rowOff>
    </xdr:from>
    <xdr:to>
      <xdr:col>1</xdr:col>
      <xdr:colOff>856144</xdr:colOff>
      <xdr:row>399</xdr:row>
      <xdr:rowOff>737420</xdr:rowOff>
    </xdr:to>
    <xdr:pic>
      <xdr:nvPicPr>
        <xdr:cNvPr id="755" name="图片 754" descr="D:\Product\2022\56369.jpg"/>
        <xdr:cNvPicPr>
          <a:picLocks noChangeAspect="1" noChangeArrowheads="1"/>
        </xdr:cNvPicPr>
      </xdr:nvPicPr>
      <xdr:blipFill>
        <a:blip xmlns:r="http://schemas.openxmlformats.org/officeDocument/2006/relationships" r:embed="rId5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069019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397</xdr:row>
      <xdr:rowOff>139291</xdr:rowOff>
    </xdr:from>
    <xdr:to>
      <xdr:col>1</xdr:col>
      <xdr:colOff>856144</xdr:colOff>
      <xdr:row>397</xdr:row>
      <xdr:rowOff>737420</xdr:rowOff>
    </xdr:to>
    <xdr:pic>
      <xdr:nvPicPr>
        <xdr:cNvPr id="756" name="图片 755" descr="D:\Product\2022\56384.jpg"/>
        <xdr:cNvPicPr>
          <a:picLocks noChangeAspect="1" noChangeArrowheads="1"/>
        </xdr:cNvPicPr>
      </xdr:nvPicPr>
      <xdr:blipFill>
        <a:blip xmlns:r="http://schemas.openxmlformats.org/officeDocument/2006/relationships" r:embed="rId5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152593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395</xdr:row>
      <xdr:rowOff>139291</xdr:rowOff>
    </xdr:from>
    <xdr:to>
      <xdr:col>1</xdr:col>
      <xdr:colOff>856144</xdr:colOff>
      <xdr:row>395</xdr:row>
      <xdr:rowOff>737420</xdr:rowOff>
    </xdr:to>
    <xdr:pic>
      <xdr:nvPicPr>
        <xdr:cNvPr id="757" name="图片 756" descr="D:\Product\2022\56566.jpg"/>
        <xdr:cNvPicPr>
          <a:picLocks noChangeAspect="1" noChangeArrowheads="1"/>
        </xdr:cNvPicPr>
      </xdr:nvPicPr>
      <xdr:blipFill>
        <a:blip xmlns:r="http://schemas.openxmlformats.org/officeDocument/2006/relationships" r:embed="rId5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236167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396</xdr:row>
      <xdr:rowOff>139291</xdr:rowOff>
    </xdr:from>
    <xdr:to>
      <xdr:col>1</xdr:col>
      <xdr:colOff>856144</xdr:colOff>
      <xdr:row>396</xdr:row>
      <xdr:rowOff>737420</xdr:rowOff>
    </xdr:to>
    <xdr:pic>
      <xdr:nvPicPr>
        <xdr:cNvPr id="758" name="图片 757" descr="D:\Product\2022\56574.jpg"/>
        <xdr:cNvPicPr>
          <a:picLocks noChangeAspect="1" noChangeArrowheads="1"/>
        </xdr:cNvPicPr>
      </xdr:nvPicPr>
      <xdr:blipFill>
        <a:blip xmlns:r="http://schemas.openxmlformats.org/officeDocument/2006/relationships" r:embed="rId5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319742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398</xdr:row>
      <xdr:rowOff>139291</xdr:rowOff>
    </xdr:from>
    <xdr:to>
      <xdr:col>1</xdr:col>
      <xdr:colOff>856144</xdr:colOff>
      <xdr:row>398</xdr:row>
      <xdr:rowOff>737420</xdr:rowOff>
    </xdr:to>
    <xdr:pic>
      <xdr:nvPicPr>
        <xdr:cNvPr id="759" name="图片 758" descr="D:\Product\2022\56586.jpg"/>
        <xdr:cNvPicPr>
          <a:picLocks noChangeAspect="1" noChangeArrowheads="1"/>
        </xdr:cNvPicPr>
      </xdr:nvPicPr>
      <xdr:blipFill>
        <a:blip xmlns:r="http://schemas.openxmlformats.org/officeDocument/2006/relationships" r:embed="rId5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403316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646</xdr:row>
      <xdr:rowOff>139291</xdr:rowOff>
    </xdr:from>
    <xdr:to>
      <xdr:col>1</xdr:col>
      <xdr:colOff>856144</xdr:colOff>
      <xdr:row>646</xdr:row>
      <xdr:rowOff>737420</xdr:rowOff>
    </xdr:to>
    <xdr:pic>
      <xdr:nvPicPr>
        <xdr:cNvPr id="760" name="图片 759" descr="D:\Product\2022\56677.jpg"/>
        <xdr:cNvPicPr>
          <a:picLocks noChangeAspect="1" noChangeArrowheads="1"/>
        </xdr:cNvPicPr>
      </xdr:nvPicPr>
      <xdr:blipFill>
        <a:blip xmlns:r="http://schemas.openxmlformats.org/officeDocument/2006/relationships" r:embed="rId5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4868904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647</xdr:row>
      <xdr:rowOff>139291</xdr:rowOff>
    </xdr:from>
    <xdr:to>
      <xdr:col>1</xdr:col>
      <xdr:colOff>856144</xdr:colOff>
      <xdr:row>647</xdr:row>
      <xdr:rowOff>737420</xdr:rowOff>
    </xdr:to>
    <xdr:pic>
      <xdr:nvPicPr>
        <xdr:cNvPr id="761" name="图片 760" descr="D:\Product\2022\56679.jpg"/>
        <xdr:cNvPicPr>
          <a:picLocks noChangeAspect="1" noChangeArrowheads="1"/>
        </xdr:cNvPicPr>
      </xdr:nvPicPr>
      <xdr:blipFill>
        <a:blip xmlns:r="http://schemas.openxmlformats.org/officeDocument/2006/relationships" r:embed="rId5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570464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650</xdr:row>
      <xdr:rowOff>139291</xdr:rowOff>
    </xdr:from>
    <xdr:to>
      <xdr:col>1</xdr:col>
      <xdr:colOff>856144</xdr:colOff>
      <xdr:row>650</xdr:row>
      <xdr:rowOff>737420</xdr:rowOff>
    </xdr:to>
    <xdr:pic>
      <xdr:nvPicPr>
        <xdr:cNvPr id="762" name="图片 761" descr="D:\Product\2022\56681.jpg"/>
        <xdr:cNvPicPr>
          <a:picLocks noChangeAspect="1" noChangeArrowheads="1"/>
        </xdr:cNvPicPr>
      </xdr:nvPicPr>
      <xdr:blipFill>
        <a:blip xmlns:r="http://schemas.openxmlformats.org/officeDocument/2006/relationships" r:embed="rId5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654038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649</xdr:row>
      <xdr:rowOff>139291</xdr:rowOff>
    </xdr:from>
    <xdr:to>
      <xdr:col>1</xdr:col>
      <xdr:colOff>856144</xdr:colOff>
      <xdr:row>649</xdr:row>
      <xdr:rowOff>737420</xdr:rowOff>
    </xdr:to>
    <xdr:pic>
      <xdr:nvPicPr>
        <xdr:cNvPr id="763" name="图片 762" descr="D:\Product\2022\56706.jpg"/>
        <xdr:cNvPicPr>
          <a:picLocks noChangeAspect="1" noChangeArrowheads="1"/>
        </xdr:cNvPicPr>
      </xdr:nvPicPr>
      <xdr:blipFill>
        <a:blip xmlns:r="http://schemas.openxmlformats.org/officeDocument/2006/relationships" r:embed="rId5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737613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652</xdr:row>
      <xdr:rowOff>139291</xdr:rowOff>
    </xdr:from>
    <xdr:to>
      <xdr:col>1</xdr:col>
      <xdr:colOff>856144</xdr:colOff>
      <xdr:row>652</xdr:row>
      <xdr:rowOff>737420</xdr:rowOff>
    </xdr:to>
    <xdr:pic>
      <xdr:nvPicPr>
        <xdr:cNvPr id="764" name="图片 763" descr="D:\Product\2022\56709.jpg"/>
        <xdr:cNvPicPr>
          <a:picLocks noChangeAspect="1" noChangeArrowheads="1"/>
        </xdr:cNvPicPr>
      </xdr:nvPicPr>
      <xdr:blipFill>
        <a:blip xmlns:r="http://schemas.openxmlformats.org/officeDocument/2006/relationships" r:embed="rId5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3821187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170733</xdr:colOff>
      <xdr:row>661</xdr:row>
      <xdr:rowOff>148816</xdr:rowOff>
    </xdr:from>
    <xdr:to>
      <xdr:col>1</xdr:col>
      <xdr:colOff>866775</xdr:colOff>
      <xdr:row>661</xdr:row>
      <xdr:rowOff>746945</xdr:rowOff>
    </xdr:to>
    <xdr:pic>
      <xdr:nvPicPr>
        <xdr:cNvPr id="765" name="图片 764" descr="D:\Product\2022\56721.jpg"/>
        <xdr:cNvPicPr>
          <a:picLocks noChangeAspect="1" noChangeArrowheads="1"/>
        </xdr:cNvPicPr>
      </xdr:nvPicPr>
      <xdr:blipFill>
        <a:blip xmlns:r="http://schemas.openxmlformats.org/officeDocument/2006/relationships" r:embed="rId5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6208" y="627398641"/>
          <a:ext cx="6960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113583</xdr:colOff>
      <xdr:row>662</xdr:row>
      <xdr:rowOff>158341</xdr:rowOff>
    </xdr:from>
    <xdr:to>
      <xdr:col>1</xdr:col>
      <xdr:colOff>942975</xdr:colOff>
      <xdr:row>662</xdr:row>
      <xdr:rowOff>756470</xdr:rowOff>
    </xdr:to>
    <xdr:pic>
      <xdr:nvPicPr>
        <xdr:cNvPr id="766" name="图片 765" descr="D:\Product\2022\56722.jpg"/>
        <xdr:cNvPicPr>
          <a:picLocks noChangeAspect="1" noChangeArrowheads="1"/>
        </xdr:cNvPicPr>
      </xdr:nvPicPr>
      <xdr:blipFill>
        <a:blip xmlns:r="http://schemas.openxmlformats.org/officeDocument/2006/relationships" r:embed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9058" y="628246366"/>
          <a:ext cx="82939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85007</xdr:colOff>
      <xdr:row>666</xdr:row>
      <xdr:rowOff>139291</xdr:rowOff>
    </xdr:from>
    <xdr:to>
      <xdr:col>1</xdr:col>
      <xdr:colOff>904874</xdr:colOff>
      <xdr:row>666</xdr:row>
      <xdr:rowOff>737420</xdr:rowOff>
    </xdr:to>
    <xdr:pic>
      <xdr:nvPicPr>
        <xdr:cNvPr id="767" name="图片 766" descr="D:\Product\2022\56946.jpg"/>
        <xdr:cNvPicPr>
          <a:picLocks noChangeAspect="1" noChangeArrowheads="1"/>
        </xdr:cNvPicPr>
      </xdr:nvPicPr>
      <xdr:blipFill>
        <a:blip xmlns:r="http://schemas.openxmlformats.org/officeDocument/2006/relationships" r:embed="rId6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0482" y="631580116"/>
          <a:ext cx="8198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85008</xdr:colOff>
      <xdr:row>645</xdr:row>
      <xdr:rowOff>85725</xdr:rowOff>
    </xdr:from>
    <xdr:to>
      <xdr:col>1</xdr:col>
      <xdr:colOff>914400</xdr:colOff>
      <xdr:row>645</xdr:row>
      <xdr:rowOff>737420</xdr:rowOff>
    </xdr:to>
    <xdr:pic>
      <xdr:nvPicPr>
        <xdr:cNvPr id="768" name="图片 767" descr="D:\Product\2022\56985.jpg"/>
        <xdr:cNvPicPr>
          <a:picLocks noChangeAspect="1" noChangeArrowheads="1"/>
        </xdr:cNvPicPr>
      </xdr:nvPicPr>
      <xdr:blipFill>
        <a:blip xmlns:r="http://schemas.openxmlformats.org/officeDocument/2006/relationships" r:embed="rId6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2858" y="617277150"/>
          <a:ext cx="829392" cy="651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123108</xdr:colOff>
      <xdr:row>663</xdr:row>
      <xdr:rowOff>139291</xdr:rowOff>
    </xdr:from>
    <xdr:to>
      <xdr:col>1</xdr:col>
      <xdr:colOff>971550</xdr:colOff>
      <xdr:row>663</xdr:row>
      <xdr:rowOff>737420</xdr:rowOff>
    </xdr:to>
    <xdr:pic>
      <xdr:nvPicPr>
        <xdr:cNvPr id="769" name="图片 768" descr="D:\Product\2022\56996.jpg"/>
        <xdr:cNvPicPr>
          <a:picLocks noChangeAspect="1" noChangeArrowheads="1"/>
        </xdr:cNvPicPr>
      </xdr:nvPicPr>
      <xdr:blipFill>
        <a:blip xmlns:r="http://schemas.openxmlformats.org/officeDocument/2006/relationships" r:embed="rId6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8583" y="629065516"/>
          <a:ext cx="8484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113582</xdr:colOff>
      <xdr:row>664</xdr:row>
      <xdr:rowOff>139291</xdr:rowOff>
    </xdr:from>
    <xdr:to>
      <xdr:col>1</xdr:col>
      <xdr:colOff>971549</xdr:colOff>
      <xdr:row>664</xdr:row>
      <xdr:rowOff>737420</xdr:rowOff>
    </xdr:to>
    <xdr:pic>
      <xdr:nvPicPr>
        <xdr:cNvPr id="770" name="图片 769" descr="D:\Product\2022\56998.jpg"/>
        <xdr:cNvPicPr>
          <a:picLocks noChangeAspect="1" noChangeArrowheads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9057" y="629903716"/>
          <a:ext cx="8579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483</xdr:row>
      <xdr:rowOff>139291</xdr:rowOff>
    </xdr:from>
    <xdr:to>
      <xdr:col>1</xdr:col>
      <xdr:colOff>856144</xdr:colOff>
      <xdr:row>483</xdr:row>
      <xdr:rowOff>737420</xdr:rowOff>
    </xdr:to>
    <xdr:pic>
      <xdr:nvPicPr>
        <xdr:cNvPr id="772" name="图片 771" descr="D:\Product\2022\58292.jpg"/>
        <xdr:cNvPicPr>
          <a:picLocks noChangeAspect="1" noChangeArrowheads="1"/>
        </xdr:cNvPicPr>
      </xdr:nvPicPr>
      <xdr:blipFill>
        <a:blip xmlns:r="http://schemas.openxmlformats.org/officeDocument/2006/relationships" r:embed="rId6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4489780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104058</xdr:colOff>
      <xdr:row>667</xdr:row>
      <xdr:rowOff>129766</xdr:rowOff>
    </xdr:from>
    <xdr:to>
      <xdr:col>1</xdr:col>
      <xdr:colOff>990600</xdr:colOff>
      <xdr:row>667</xdr:row>
      <xdr:rowOff>727895</xdr:rowOff>
    </xdr:to>
    <xdr:pic>
      <xdr:nvPicPr>
        <xdr:cNvPr id="773" name="图片 772" descr="D:\Product\2022\58482.jpg"/>
        <xdr:cNvPicPr>
          <a:picLocks noChangeAspect="1" noChangeArrowheads="1"/>
        </xdr:cNvPicPr>
      </xdr:nvPicPr>
      <xdr:blipFill>
        <a:blip xmlns:r="http://schemas.openxmlformats.org/officeDocument/2006/relationships" r:embed="rId6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9533" y="632408791"/>
          <a:ext cx="8865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651</xdr:row>
      <xdr:rowOff>139291</xdr:rowOff>
    </xdr:from>
    <xdr:to>
      <xdr:col>1</xdr:col>
      <xdr:colOff>856144</xdr:colOff>
      <xdr:row>651</xdr:row>
      <xdr:rowOff>737420</xdr:rowOff>
    </xdr:to>
    <xdr:pic>
      <xdr:nvPicPr>
        <xdr:cNvPr id="774" name="图片 773" descr="D:\Product\2022\5612E.jpg"/>
        <xdr:cNvPicPr>
          <a:picLocks noChangeAspect="1" noChangeArrowheads="1"/>
        </xdr:cNvPicPr>
      </xdr:nvPicPr>
      <xdr:blipFill>
        <a:blip xmlns:r="http://schemas.openxmlformats.org/officeDocument/2006/relationships" r:embed="rId6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4656929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104058</xdr:colOff>
      <xdr:row>644</xdr:row>
      <xdr:rowOff>139291</xdr:rowOff>
    </xdr:from>
    <xdr:to>
      <xdr:col>1</xdr:col>
      <xdr:colOff>876300</xdr:colOff>
      <xdr:row>644</xdr:row>
      <xdr:rowOff>737420</xdr:rowOff>
    </xdr:to>
    <xdr:pic>
      <xdr:nvPicPr>
        <xdr:cNvPr id="775" name="图片 774" descr="D:\Product\2022\5612F.jpg"/>
        <xdr:cNvPicPr>
          <a:picLocks noChangeAspect="1" noChangeArrowheads="1"/>
        </xdr:cNvPicPr>
      </xdr:nvPicPr>
      <xdr:blipFill>
        <a:blip xmlns:r="http://schemas.openxmlformats.org/officeDocument/2006/relationships" r:embed="rId6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1908" y="616492516"/>
          <a:ext cx="772242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665</xdr:row>
      <xdr:rowOff>139291</xdr:rowOff>
    </xdr:from>
    <xdr:to>
      <xdr:col>1</xdr:col>
      <xdr:colOff>856144</xdr:colOff>
      <xdr:row>665</xdr:row>
      <xdr:rowOff>737420</xdr:rowOff>
    </xdr:to>
    <xdr:pic>
      <xdr:nvPicPr>
        <xdr:cNvPr id="776" name="图片 775" descr="D:\Product\2022\5614V.jpg"/>
        <xdr:cNvPicPr>
          <a:picLocks noChangeAspect="1" noChangeArrowheads="1"/>
        </xdr:cNvPicPr>
      </xdr:nvPicPr>
      <xdr:blipFill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482407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655</xdr:row>
      <xdr:rowOff>139291</xdr:rowOff>
    </xdr:from>
    <xdr:to>
      <xdr:col>1</xdr:col>
      <xdr:colOff>856144</xdr:colOff>
      <xdr:row>655</xdr:row>
      <xdr:rowOff>737420</xdr:rowOff>
    </xdr:to>
    <xdr:pic>
      <xdr:nvPicPr>
        <xdr:cNvPr id="777" name="图片 776" descr="D:\Product\2022\5614X.jpg"/>
        <xdr:cNvPicPr>
          <a:picLocks noChangeAspect="1" noChangeArrowheads="1"/>
        </xdr:cNvPicPr>
      </xdr:nvPicPr>
      <xdr:blipFill>
        <a:blip xmlns:r="http://schemas.openxmlformats.org/officeDocument/2006/relationships" r:embed="rId6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49076517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656</xdr:row>
      <xdr:rowOff>139291</xdr:rowOff>
    </xdr:from>
    <xdr:to>
      <xdr:col>1</xdr:col>
      <xdr:colOff>856144</xdr:colOff>
      <xdr:row>656</xdr:row>
      <xdr:rowOff>737420</xdr:rowOff>
    </xdr:to>
    <xdr:pic>
      <xdr:nvPicPr>
        <xdr:cNvPr id="778" name="图片 777" descr="D:\Product\2022\5614Z.jpg"/>
        <xdr:cNvPicPr>
          <a:picLocks noChangeAspect="1" noChangeArrowheads="1"/>
        </xdr:cNvPicPr>
      </xdr:nvPicPr>
      <xdr:blipFill>
        <a:blip xmlns:r="http://schemas.openxmlformats.org/officeDocument/2006/relationships" r:embed="rId6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49912259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378</xdr:row>
      <xdr:rowOff>139291</xdr:rowOff>
    </xdr:from>
    <xdr:to>
      <xdr:col>1</xdr:col>
      <xdr:colOff>856144</xdr:colOff>
      <xdr:row>378</xdr:row>
      <xdr:rowOff>737420</xdr:rowOff>
    </xdr:to>
    <xdr:pic>
      <xdr:nvPicPr>
        <xdr:cNvPr id="779" name="图片 778" descr="D:\Product\2022\5611Z.jpg"/>
        <xdr:cNvPicPr>
          <a:picLocks noChangeAspect="1" noChangeArrowheads="1"/>
        </xdr:cNvPicPr>
      </xdr:nvPicPr>
      <xdr:blipFill>
        <a:blip xmlns:r="http://schemas.openxmlformats.org/officeDocument/2006/relationships" r:embed="rId6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5074800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379</xdr:row>
      <xdr:rowOff>139291</xdr:rowOff>
    </xdr:from>
    <xdr:to>
      <xdr:col>1</xdr:col>
      <xdr:colOff>856144</xdr:colOff>
      <xdr:row>379</xdr:row>
      <xdr:rowOff>737420</xdr:rowOff>
    </xdr:to>
    <xdr:pic>
      <xdr:nvPicPr>
        <xdr:cNvPr id="780" name="图片 779" descr="D:\Product\2022\5612B.jpg"/>
        <xdr:cNvPicPr>
          <a:picLocks noChangeAspect="1" noChangeArrowheads="1"/>
        </xdr:cNvPicPr>
      </xdr:nvPicPr>
      <xdr:blipFill>
        <a:blip xmlns:r="http://schemas.openxmlformats.org/officeDocument/2006/relationships" r:embed="rId6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51583743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85007</xdr:colOff>
      <xdr:row>406</xdr:row>
      <xdr:rowOff>139291</xdr:rowOff>
    </xdr:from>
    <xdr:to>
      <xdr:col>1</xdr:col>
      <xdr:colOff>942974</xdr:colOff>
      <xdr:row>406</xdr:row>
      <xdr:rowOff>737420</xdr:rowOff>
    </xdr:to>
    <xdr:pic>
      <xdr:nvPicPr>
        <xdr:cNvPr id="781" name="图片 780" descr="D:\Product\2022\5618T.jpg"/>
        <xdr:cNvPicPr>
          <a:picLocks noChangeAspect="1" noChangeArrowheads="1"/>
        </xdr:cNvPicPr>
      </xdr:nvPicPr>
      <xdr:blipFill>
        <a:blip xmlns:r="http://schemas.openxmlformats.org/officeDocument/2006/relationships" r:embed="rId6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0482" y="375690991"/>
          <a:ext cx="857967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360</xdr:row>
      <xdr:rowOff>139291</xdr:rowOff>
    </xdr:from>
    <xdr:to>
      <xdr:col>1</xdr:col>
      <xdr:colOff>856144</xdr:colOff>
      <xdr:row>360</xdr:row>
      <xdr:rowOff>737420</xdr:rowOff>
    </xdr:to>
    <xdr:pic>
      <xdr:nvPicPr>
        <xdr:cNvPr id="782" name="图片 781" descr="D:\Product\2022\5618W.jpg"/>
        <xdr:cNvPicPr>
          <a:picLocks noChangeAspect="1" noChangeArrowheads="1"/>
        </xdr:cNvPicPr>
      </xdr:nvPicPr>
      <xdr:blipFill>
        <a:blip xmlns:r="http://schemas.openxmlformats.org/officeDocument/2006/relationships" r:embed="rId6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53255226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660</xdr:row>
      <xdr:rowOff>139291</xdr:rowOff>
    </xdr:from>
    <xdr:to>
      <xdr:col>1</xdr:col>
      <xdr:colOff>856144</xdr:colOff>
      <xdr:row>660</xdr:row>
      <xdr:rowOff>737420</xdr:rowOff>
    </xdr:to>
    <xdr:pic>
      <xdr:nvPicPr>
        <xdr:cNvPr id="783" name="图片 782" descr="D:\Product\2022\5618Y.jpg"/>
        <xdr:cNvPicPr>
          <a:picLocks noChangeAspect="1" noChangeArrowheads="1"/>
        </xdr:cNvPicPr>
      </xdr:nvPicPr>
      <xdr:blipFill>
        <a:blip xmlns:r="http://schemas.openxmlformats.org/officeDocument/2006/relationships" r:embed="rId6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54090968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657</xdr:row>
      <xdr:rowOff>139291</xdr:rowOff>
    </xdr:from>
    <xdr:to>
      <xdr:col>1</xdr:col>
      <xdr:colOff>856144</xdr:colOff>
      <xdr:row>657</xdr:row>
      <xdr:rowOff>737420</xdr:rowOff>
    </xdr:to>
    <xdr:pic>
      <xdr:nvPicPr>
        <xdr:cNvPr id="784" name="图片 783" descr="D:\Product\2022\5619D.jpg"/>
        <xdr:cNvPicPr>
          <a:picLocks noChangeAspect="1" noChangeArrowheads="1"/>
        </xdr:cNvPicPr>
      </xdr:nvPicPr>
      <xdr:blipFill>
        <a:blip xmlns:r="http://schemas.openxmlformats.org/officeDocument/2006/relationships" r:embed="rId6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54926710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659</xdr:row>
      <xdr:rowOff>139291</xdr:rowOff>
    </xdr:from>
    <xdr:to>
      <xdr:col>1</xdr:col>
      <xdr:colOff>856144</xdr:colOff>
      <xdr:row>659</xdr:row>
      <xdr:rowOff>737420</xdr:rowOff>
    </xdr:to>
    <xdr:pic>
      <xdr:nvPicPr>
        <xdr:cNvPr id="785" name="图片 784" descr="D:\Product\2022\5619E.jpg"/>
        <xdr:cNvPicPr>
          <a:picLocks noChangeAspect="1" noChangeArrowheads="1"/>
        </xdr:cNvPicPr>
      </xdr:nvPicPr>
      <xdr:blipFill>
        <a:blip xmlns:r="http://schemas.openxmlformats.org/officeDocument/2006/relationships" r:embed="rId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7806" y="655762452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123108</xdr:colOff>
      <xdr:row>673</xdr:row>
      <xdr:rowOff>139292</xdr:rowOff>
    </xdr:from>
    <xdr:to>
      <xdr:col>1</xdr:col>
      <xdr:colOff>902230</xdr:colOff>
      <xdr:row>673</xdr:row>
      <xdr:rowOff>714376</xdr:rowOff>
    </xdr:to>
    <xdr:pic>
      <xdr:nvPicPr>
        <xdr:cNvPr id="786" name="图片 785" descr="D:\Product\2022\60009.jpg"/>
        <xdr:cNvPicPr>
          <a:picLocks noChangeAspect="1" noChangeArrowheads="1"/>
        </xdr:cNvPicPr>
      </xdr:nvPicPr>
      <xdr:blipFill>
        <a:blip xmlns:r="http://schemas.openxmlformats.org/officeDocument/2006/relationships" r:embed="rId6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8583" y="634094717"/>
          <a:ext cx="779122" cy="575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123107</xdr:colOff>
      <xdr:row>674</xdr:row>
      <xdr:rowOff>148817</xdr:rowOff>
    </xdr:from>
    <xdr:to>
      <xdr:col>1</xdr:col>
      <xdr:colOff>885824</xdr:colOff>
      <xdr:row>674</xdr:row>
      <xdr:rowOff>685801</xdr:rowOff>
    </xdr:to>
    <xdr:pic>
      <xdr:nvPicPr>
        <xdr:cNvPr id="787" name="图片 786" descr="D:\Product\2022\60013.jpg"/>
        <xdr:cNvPicPr>
          <a:picLocks noChangeAspect="1" noChangeArrowheads="1"/>
        </xdr:cNvPicPr>
      </xdr:nvPicPr>
      <xdr:blipFill>
        <a:blip xmlns:r="http://schemas.openxmlformats.org/officeDocument/2006/relationships" r:embed="rId6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8582" y="634942442"/>
          <a:ext cx="762717" cy="536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148015</xdr:colOff>
      <xdr:row>672</xdr:row>
      <xdr:rowOff>180975</xdr:rowOff>
    </xdr:from>
    <xdr:to>
      <xdr:col>1</xdr:col>
      <xdr:colOff>866775</xdr:colOff>
      <xdr:row>672</xdr:row>
      <xdr:rowOff>699320</xdr:rowOff>
    </xdr:to>
    <xdr:pic>
      <xdr:nvPicPr>
        <xdr:cNvPr id="789" name="图片 788" descr="D:\Product\2022\60035.jpg"/>
        <xdr:cNvPicPr>
          <a:picLocks noChangeAspect="1" noChangeArrowheads="1"/>
        </xdr:cNvPicPr>
      </xdr:nvPicPr>
      <xdr:blipFill>
        <a:blip xmlns:r="http://schemas.openxmlformats.org/officeDocument/2006/relationships" r:embed="rId6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3490" y="633298200"/>
          <a:ext cx="718760" cy="518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266290</xdr:colOff>
      <xdr:row>78</xdr:row>
      <xdr:rowOff>276533</xdr:rowOff>
    </xdr:from>
    <xdr:to>
      <xdr:col>0</xdr:col>
      <xdr:colOff>1397720</xdr:colOff>
      <xdr:row>78</xdr:row>
      <xdr:rowOff>600533</xdr:rowOff>
    </xdr:to>
    <xdr:pic>
      <xdr:nvPicPr>
        <xdr:cNvPr id="809" name="Immagine 2239">
          <a:extLst>
            <a:ext uri="{FF2B5EF4-FFF2-40B4-BE49-F238E27FC236}">
              <a16:creationId xmlns:a16="http://schemas.microsoft.com/office/drawing/2014/main" id="{793C7ED9-A5F7-46CD-9BE6-758A59174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87580" y="66408710"/>
          <a:ext cx="1131430" cy="324000"/>
        </a:xfrm>
        <a:prstGeom prst="rect">
          <a:avLst/>
        </a:prstGeom>
      </xdr:spPr>
    </xdr:pic>
    <xdr:clientData/>
  </xdr:twoCellAnchor>
  <xdr:twoCellAnchor>
    <xdr:from>
      <xdr:col>0</xdr:col>
      <xdr:colOff>286774</xdr:colOff>
      <xdr:row>39</xdr:row>
      <xdr:rowOff>276533</xdr:rowOff>
    </xdr:from>
    <xdr:to>
      <xdr:col>0</xdr:col>
      <xdr:colOff>1407414</xdr:colOff>
      <xdr:row>39</xdr:row>
      <xdr:rowOff>626091</xdr:rowOff>
    </xdr:to>
    <xdr:pic>
      <xdr:nvPicPr>
        <xdr:cNvPr id="812" name="Immagine 1580">
          <a:extLst>
            <a:ext uri="{FF2B5EF4-FFF2-40B4-BE49-F238E27FC236}">
              <a16:creationId xmlns:a16="http://schemas.microsoft.com/office/drawing/2014/main" id="{FB746A19-0891-47F9-921D-623E3CD7E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8808064" y="35334678"/>
          <a:ext cx="1120640" cy="349558"/>
        </a:xfrm>
        <a:prstGeom prst="rect">
          <a:avLst/>
        </a:prstGeom>
      </xdr:spPr>
    </xdr:pic>
    <xdr:clientData/>
  </xdr:twoCellAnchor>
  <xdr:twoCellAnchor>
    <xdr:from>
      <xdr:col>6</xdr:col>
      <xdr:colOff>215081</xdr:colOff>
      <xdr:row>314</xdr:row>
      <xdr:rowOff>0</xdr:rowOff>
    </xdr:from>
    <xdr:to>
      <xdr:col>6</xdr:col>
      <xdr:colOff>1346511</xdr:colOff>
      <xdr:row>314</xdr:row>
      <xdr:rowOff>0</xdr:rowOff>
    </xdr:to>
    <xdr:pic>
      <xdr:nvPicPr>
        <xdr:cNvPr id="854" name="Immagine 2239">
          <a:extLst>
            <a:ext uri="{FF2B5EF4-FFF2-40B4-BE49-F238E27FC236}">
              <a16:creationId xmlns:a16="http://schemas.microsoft.com/office/drawing/2014/main" id="{793C7ED9-A5F7-46CD-9BE6-758A59174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36371" y="291290888"/>
          <a:ext cx="1131430" cy="324000"/>
        </a:xfrm>
        <a:prstGeom prst="rect">
          <a:avLst/>
        </a:prstGeom>
      </xdr:spPr>
    </xdr:pic>
    <xdr:clientData/>
  </xdr:twoCellAnchor>
  <xdr:twoCellAnchor>
    <xdr:from>
      <xdr:col>0</xdr:col>
      <xdr:colOff>266290</xdr:colOff>
      <xdr:row>79</xdr:row>
      <xdr:rowOff>276533</xdr:rowOff>
    </xdr:from>
    <xdr:to>
      <xdr:col>0</xdr:col>
      <xdr:colOff>1397720</xdr:colOff>
      <xdr:row>79</xdr:row>
      <xdr:rowOff>600533</xdr:rowOff>
    </xdr:to>
    <xdr:pic>
      <xdr:nvPicPr>
        <xdr:cNvPr id="962" name="Immagine 2239">
          <a:extLst>
            <a:ext uri="{FF2B5EF4-FFF2-40B4-BE49-F238E27FC236}">
              <a16:creationId xmlns:a16="http://schemas.microsoft.com/office/drawing/2014/main" id="{793C7ED9-A5F7-46CD-9BE6-758A59174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38090" y="5753408"/>
          <a:ext cx="1131430" cy="32400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640</xdr:row>
      <xdr:rowOff>161925</xdr:rowOff>
    </xdr:from>
    <xdr:to>
      <xdr:col>1</xdr:col>
      <xdr:colOff>856861</xdr:colOff>
      <xdr:row>640</xdr:row>
      <xdr:rowOff>760054</xdr:rowOff>
    </xdr:to>
    <xdr:pic>
      <xdr:nvPicPr>
        <xdr:cNvPr id="678" name="图片 392" descr="D:\Product\2022\57266.jpg"/>
        <xdr:cNvPicPr>
          <a:picLocks noChangeAspect="1" noChangeArrowheads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531523575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180258</xdr:colOff>
      <xdr:row>648</xdr:row>
      <xdr:rowOff>139291</xdr:rowOff>
    </xdr:from>
    <xdr:to>
      <xdr:col>1</xdr:col>
      <xdr:colOff>856144</xdr:colOff>
      <xdr:row>648</xdr:row>
      <xdr:rowOff>737420</xdr:rowOff>
    </xdr:to>
    <xdr:pic>
      <xdr:nvPicPr>
        <xdr:cNvPr id="679" name="图片 760" descr="D:\Product\2022\56679.jpg"/>
        <xdr:cNvPicPr>
          <a:picLocks noChangeAspect="1" noChangeArrowheads="1"/>
        </xdr:cNvPicPr>
      </xdr:nvPicPr>
      <xdr:blipFill>
        <a:blip xmlns:r="http://schemas.openxmlformats.org/officeDocument/2006/relationships" r:embed="rId5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383" y="535691941"/>
          <a:ext cx="675886" cy="598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161208</xdr:colOff>
      <xdr:row>653</xdr:row>
      <xdr:rowOff>47626</xdr:rowOff>
    </xdr:from>
    <xdr:to>
      <xdr:col>1</xdr:col>
      <xdr:colOff>837094</xdr:colOff>
      <xdr:row>653</xdr:row>
      <xdr:rowOff>804096</xdr:rowOff>
    </xdr:to>
    <xdr:pic>
      <xdr:nvPicPr>
        <xdr:cNvPr id="790" name="图片 773" descr="D:\Product\2022\5612E.jpg"/>
        <xdr:cNvPicPr>
          <a:picLocks noChangeAspect="1" noChangeArrowheads="1"/>
        </xdr:cNvPicPr>
      </xdr:nvPicPr>
      <xdr:blipFill>
        <a:blip xmlns:r="http://schemas.openxmlformats.org/officeDocument/2006/relationships" r:embed="rId6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333" y="540629476"/>
          <a:ext cx="675886" cy="756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161925</xdr:colOff>
      <xdr:row>654</xdr:row>
      <xdr:rowOff>47625</xdr:rowOff>
    </xdr:from>
    <xdr:to>
      <xdr:col>1</xdr:col>
      <xdr:colOff>837811</xdr:colOff>
      <xdr:row>654</xdr:row>
      <xdr:rowOff>804095</xdr:rowOff>
    </xdr:to>
    <xdr:pic>
      <xdr:nvPicPr>
        <xdr:cNvPr id="791" name="图片 773" descr="D:\Product\2022\5612E.jpg"/>
        <xdr:cNvPicPr>
          <a:picLocks noChangeAspect="1" noChangeArrowheads="1"/>
        </xdr:cNvPicPr>
      </xdr:nvPicPr>
      <xdr:blipFill>
        <a:blip xmlns:r="http://schemas.openxmlformats.org/officeDocument/2006/relationships" r:embed="rId6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541467675"/>
          <a:ext cx="675886" cy="756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161925</xdr:colOff>
      <xdr:row>658</xdr:row>
      <xdr:rowOff>47625</xdr:rowOff>
    </xdr:from>
    <xdr:to>
      <xdr:col>1</xdr:col>
      <xdr:colOff>837811</xdr:colOff>
      <xdr:row>658</xdr:row>
      <xdr:rowOff>804095</xdr:rowOff>
    </xdr:to>
    <xdr:pic>
      <xdr:nvPicPr>
        <xdr:cNvPr id="792" name="图片 773" descr="D:\Product\2022\5612E.jpg"/>
        <xdr:cNvPicPr>
          <a:picLocks noChangeAspect="1" noChangeArrowheads="1"/>
        </xdr:cNvPicPr>
      </xdr:nvPicPr>
      <xdr:blipFill>
        <a:blip xmlns:r="http://schemas.openxmlformats.org/officeDocument/2006/relationships" r:embed="rId6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541467675"/>
          <a:ext cx="675886" cy="756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57150</xdr:colOff>
      <xdr:row>692</xdr:row>
      <xdr:rowOff>152400</xdr:rowOff>
    </xdr:from>
    <xdr:to>
      <xdr:col>1</xdr:col>
      <xdr:colOff>867821</xdr:colOff>
      <xdr:row>692</xdr:row>
      <xdr:rowOff>704850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6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5275" y="567366150"/>
          <a:ext cx="810671" cy="55245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28</xdr:row>
      <xdr:rowOff>57150</xdr:rowOff>
    </xdr:from>
    <xdr:to>
      <xdr:col>1</xdr:col>
      <xdr:colOff>799967</xdr:colOff>
      <xdr:row>28</xdr:row>
      <xdr:rowOff>742950</xdr:rowOff>
    </xdr:to>
    <xdr:pic>
      <xdr:nvPicPr>
        <xdr:cNvPr id="793" name="图片 1071" descr="36122.jpg">
          <a:extLst>
            <a:ext uri="{FF2B5EF4-FFF2-40B4-BE49-F238E27FC236}">
              <a16:creationId xmlns:a16="http://schemas.microsoft.com/office/drawing/2014/main" id="{00000000-0008-0000-0000-0000300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361950" y="22288500"/>
          <a:ext cx="676142" cy="68580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46</xdr:row>
      <xdr:rowOff>114300</xdr:rowOff>
    </xdr:from>
    <xdr:to>
      <xdr:col>1</xdr:col>
      <xdr:colOff>878417</xdr:colOff>
      <xdr:row>46</xdr:row>
      <xdr:rowOff>779642</xdr:rowOff>
    </xdr:to>
    <xdr:pic>
      <xdr:nvPicPr>
        <xdr:cNvPr id="794" name="图片 1094" descr="41011.jpg">
          <a:extLst>
            <a:ext uri="{FF2B5EF4-FFF2-40B4-BE49-F238E27FC236}">
              <a16:creationId xmlns:a16="http://schemas.microsoft.com/office/drawing/2014/main" id="{00000000-0008-0000-0000-0000470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314325" y="37433250"/>
          <a:ext cx="802217" cy="665342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47</xdr:row>
      <xdr:rowOff>114300</xdr:rowOff>
    </xdr:from>
    <xdr:to>
      <xdr:col>1</xdr:col>
      <xdr:colOff>878417</xdr:colOff>
      <xdr:row>47</xdr:row>
      <xdr:rowOff>723635</xdr:rowOff>
    </xdr:to>
    <xdr:pic>
      <xdr:nvPicPr>
        <xdr:cNvPr id="795" name="图片 1867" descr="41128.jpg">
          <a:extLst>
            <a:ext uri="{FF2B5EF4-FFF2-40B4-BE49-F238E27FC236}">
              <a16:creationId xmlns:a16="http://schemas.microsoft.com/office/drawing/2014/main" id="{00000000-0008-0000-0000-00004C07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314325" y="38271450"/>
          <a:ext cx="802217" cy="609335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48</xdr:row>
      <xdr:rowOff>76200</xdr:rowOff>
    </xdr:from>
    <xdr:to>
      <xdr:col>1</xdr:col>
      <xdr:colOff>868892</xdr:colOff>
      <xdr:row>48</xdr:row>
      <xdr:rowOff>673089</xdr:rowOff>
    </xdr:to>
    <xdr:pic>
      <xdr:nvPicPr>
        <xdr:cNvPr id="796" name="图片 1095" descr="41105.jpg">
          <a:extLst>
            <a:ext uri="{FF2B5EF4-FFF2-40B4-BE49-F238E27FC236}">
              <a16:creationId xmlns:a16="http://schemas.microsoft.com/office/drawing/2014/main" id="{00000000-0008-0000-0000-00004804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304800" y="39071550"/>
          <a:ext cx="802217" cy="596889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625</xdr:row>
      <xdr:rowOff>104775</xdr:rowOff>
    </xdr:from>
    <xdr:to>
      <xdr:col>1</xdr:col>
      <xdr:colOff>668220</xdr:colOff>
      <xdr:row>625</xdr:row>
      <xdr:rowOff>714375</xdr:rowOff>
    </xdr:to>
    <xdr:pic>
      <xdr:nvPicPr>
        <xdr:cNvPr id="797" name="图片 849" descr="68030.jpg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447675" y="507653925"/>
          <a:ext cx="458670" cy="609600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643</xdr:row>
      <xdr:rowOff>76200</xdr:rowOff>
    </xdr:from>
    <xdr:to>
      <xdr:col>1</xdr:col>
      <xdr:colOff>897467</xdr:colOff>
      <xdr:row>643</xdr:row>
      <xdr:rowOff>685535</xdr:rowOff>
    </xdr:to>
    <xdr:pic>
      <xdr:nvPicPr>
        <xdr:cNvPr id="798" name="图片 1483" descr="57376.jpg">
          <a:extLst>
            <a:ext uri="{FF2B5EF4-FFF2-40B4-BE49-F238E27FC236}">
              <a16:creationId xmlns:a16="http://schemas.microsoft.com/office/drawing/2014/main" id="{00000000-0008-0000-0000-0000CC05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333375" y="520198350"/>
          <a:ext cx="802217" cy="609335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627</xdr:row>
      <xdr:rowOff>57150</xdr:rowOff>
    </xdr:from>
    <xdr:to>
      <xdr:col>1</xdr:col>
      <xdr:colOff>771392</xdr:colOff>
      <xdr:row>627</xdr:row>
      <xdr:rowOff>742950</xdr:rowOff>
    </xdr:to>
    <xdr:pic>
      <xdr:nvPicPr>
        <xdr:cNvPr id="799" name="图片 737" descr="68082.jpg"/>
        <xdr:cNvPicPr>
          <a:picLocks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323850" y="2171700"/>
          <a:ext cx="685667" cy="68580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628</xdr:row>
      <xdr:rowOff>66675</xdr:rowOff>
    </xdr:from>
    <xdr:to>
      <xdr:col>1</xdr:col>
      <xdr:colOff>828542</xdr:colOff>
      <xdr:row>628</xdr:row>
      <xdr:rowOff>752475</xdr:rowOff>
    </xdr:to>
    <xdr:pic>
      <xdr:nvPicPr>
        <xdr:cNvPr id="800" name="图片 734" descr="68076.jpg"/>
        <xdr:cNvPicPr>
          <a:picLocks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381000" y="3019425"/>
          <a:ext cx="685667" cy="6858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49</xdr:row>
      <xdr:rowOff>133350</xdr:rowOff>
    </xdr:from>
    <xdr:to>
      <xdr:col>1</xdr:col>
      <xdr:colOff>720725</xdr:colOff>
      <xdr:row>49</xdr:row>
      <xdr:rowOff>636465</xdr:rowOff>
    </xdr:to>
    <xdr:pic>
      <xdr:nvPicPr>
        <xdr:cNvPr id="801" name="图片 231" descr="41088-8.jpg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361950" y="571500"/>
          <a:ext cx="596900" cy="503115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626</xdr:row>
      <xdr:rowOff>76200</xdr:rowOff>
    </xdr:from>
    <xdr:to>
      <xdr:col>1</xdr:col>
      <xdr:colOff>635757</xdr:colOff>
      <xdr:row>626</xdr:row>
      <xdr:rowOff>701675</xdr:rowOff>
    </xdr:to>
    <xdr:pic>
      <xdr:nvPicPr>
        <xdr:cNvPr id="802" name="图片 800" descr="68032.jpg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457200" y="508463550"/>
          <a:ext cx="416682" cy="6254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3"/>
  <sheetViews>
    <sheetView tabSelected="1" zoomScaleNormal="100" workbookViewId="0">
      <pane xSplit="3" ySplit="1" topLeftCell="D2" activePane="bottomRight" state="frozen"/>
      <selection pane="topRight" activeCell="H1" sqref="H1"/>
      <selection pane="bottomLeft" activeCell="A7" sqref="A7"/>
      <selection pane="bottomRight" activeCell="Q28" sqref="Q28"/>
    </sheetView>
  </sheetViews>
  <sheetFormatPr defaultColWidth="9.140625" defaultRowHeight="15"/>
  <cols>
    <col min="1" max="1" width="3.5703125" style="34" bestFit="1" customWidth="1"/>
    <col min="2" max="2" width="14.140625" style="5" customWidth="1"/>
    <col min="3" max="3" width="11.85546875" style="5" bestFit="1" customWidth="1"/>
    <col min="4" max="4" width="27.42578125" style="22" customWidth="1"/>
    <col min="5" max="5" width="7.28515625" style="22" customWidth="1"/>
    <col min="6" max="6" width="37.7109375" style="22" customWidth="1"/>
    <col min="7" max="7" width="13.5703125" style="30" customWidth="1"/>
    <col min="8" max="8" width="5.7109375" style="10" bestFit="1" customWidth="1"/>
    <col min="9" max="9" width="7.42578125" style="5" bestFit="1" customWidth="1"/>
    <col min="10" max="10" width="7.7109375" style="5" customWidth="1"/>
    <col min="11" max="11" width="9.140625" style="23"/>
    <col min="12" max="12" width="9.140625" style="5"/>
    <col min="13" max="13" width="9.140625" style="40"/>
    <col min="14" max="16384" width="9.140625" style="5"/>
  </cols>
  <sheetData>
    <row r="1" spans="1:17" s="2" customFormat="1" ht="34.5" customHeight="1" thickBot="1">
      <c r="A1" s="32" t="s">
        <v>477</v>
      </c>
      <c r="B1" s="6" t="s">
        <v>303</v>
      </c>
      <c r="C1" s="6" t="s">
        <v>475</v>
      </c>
      <c r="D1" s="7" t="s">
        <v>304</v>
      </c>
      <c r="E1" s="7" t="s">
        <v>1113</v>
      </c>
      <c r="F1" s="19" t="s">
        <v>305</v>
      </c>
      <c r="G1" s="7" t="s">
        <v>1114</v>
      </c>
      <c r="H1" s="15" t="s">
        <v>476</v>
      </c>
      <c r="I1" s="7" t="s">
        <v>478</v>
      </c>
      <c r="J1" s="7" t="s">
        <v>479</v>
      </c>
      <c r="K1" s="7" t="s">
        <v>1133</v>
      </c>
      <c r="M1" s="37"/>
      <c r="O1" s="2">
        <v>2021</v>
      </c>
    </row>
    <row r="2" spans="1:17" s="13" customFormat="1" ht="12.95" customHeight="1" thickBot="1">
      <c r="A2" s="35" t="s">
        <v>289</v>
      </c>
      <c r="B2" s="11"/>
      <c r="C2" s="11"/>
      <c r="D2" s="20"/>
      <c r="E2" s="26"/>
      <c r="F2" s="21"/>
      <c r="G2" s="12"/>
      <c r="H2" s="16"/>
      <c r="I2" s="12"/>
      <c r="J2" s="12"/>
      <c r="M2" s="38"/>
    </row>
    <row r="3" spans="1:17" s="1" customFormat="1" ht="66" customHeight="1">
      <c r="A3" s="33" t="s">
        <v>307</v>
      </c>
      <c r="B3" s="4"/>
      <c r="C3" s="14">
        <v>31021</v>
      </c>
      <c r="D3" s="18" t="s">
        <v>483</v>
      </c>
      <c r="E3" s="27" t="s">
        <v>1115</v>
      </c>
      <c r="F3" s="18" t="s">
        <v>0</v>
      </c>
      <c r="G3" s="29"/>
      <c r="H3" s="17">
        <v>36</v>
      </c>
      <c r="I3" s="3">
        <v>3.91</v>
      </c>
      <c r="J3" s="3">
        <v>1.2999999999999999E-2</v>
      </c>
      <c r="K3" s="25">
        <v>0.6897403333333334</v>
      </c>
      <c r="L3" s="31"/>
      <c r="M3" s="39"/>
      <c r="N3" s="31"/>
      <c r="O3" s="24">
        <v>0</v>
      </c>
      <c r="Q3" s="36">
        <f>IFERROR(K3/O3-1,)</f>
        <v>0</v>
      </c>
    </row>
    <row r="4" spans="1:17" s="1" customFormat="1" ht="66" customHeight="1">
      <c r="A4" s="33" t="s">
        <v>307</v>
      </c>
      <c r="B4" s="4"/>
      <c r="C4" s="14">
        <v>31022</v>
      </c>
      <c r="D4" s="18" t="s">
        <v>484</v>
      </c>
      <c r="E4" s="27" t="s">
        <v>1115</v>
      </c>
      <c r="F4" s="18" t="s">
        <v>0</v>
      </c>
      <c r="G4" s="29"/>
      <c r="H4" s="17">
        <v>36</v>
      </c>
      <c r="I4" s="3">
        <v>4.79</v>
      </c>
      <c r="J4" s="3">
        <v>1.4E-2</v>
      </c>
      <c r="K4" s="25">
        <v>0.81245266666666682</v>
      </c>
      <c r="L4" s="31"/>
      <c r="M4" s="39"/>
      <c r="N4" s="31"/>
      <c r="O4" s="24">
        <v>0.65407650000000006</v>
      </c>
      <c r="Q4" s="36">
        <f t="shared" ref="Q4:Q67" si="0">IFERROR(K4/O4-1,)</f>
        <v>0.24213706908391708</v>
      </c>
    </row>
    <row r="5" spans="1:17" s="1" customFormat="1" ht="66" customHeight="1">
      <c r="A5" s="33">
        <v>14</v>
      </c>
      <c r="B5" s="4"/>
      <c r="C5" s="14">
        <v>31036</v>
      </c>
      <c r="D5" s="18" t="s">
        <v>485</v>
      </c>
      <c r="E5" s="27" t="s">
        <v>1115</v>
      </c>
      <c r="F5" s="18" t="s">
        <v>0</v>
      </c>
      <c r="G5" s="29"/>
      <c r="H5" s="17">
        <v>36</v>
      </c>
      <c r="I5" s="3">
        <v>3.87</v>
      </c>
      <c r="J5" s="3">
        <v>1.2999999999999999E-2</v>
      </c>
      <c r="K5" s="25">
        <v>0.83203633333333338</v>
      </c>
      <c r="L5" s="31"/>
      <c r="M5" s="39"/>
      <c r="N5" s="31"/>
      <c r="O5" s="24">
        <v>0.68682075000000009</v>
      </c>
      <c r="Q5" s="36">
        <f t="shared" si="0"/>
        <v>0.21143156104898297</v>
      </c>
    </row>
    <row r="6" spans="1:17" s="1" customFormat="1" ht="66" customHeight="1">
      <c r="A6" s="33" t="s">
        <v>308</v>
      </c>
      <c r="B6" s="4"/>
      <c r="C6" s="14">
        <v>32005</v>
      </c>
      <c r="D6" s="18" t="s">
        <v>486</v>
      </c>
      <c r="E6" s="27" t="s">
        <v>1116</v>
      </c>
      <c r="F6" s="18" t="s">
        <v>1</v>
      </c>
      <c r="G6" s="29"/>
      <c r="H6" s="17">
        <v>24</v>
      </c>
      <c r="I6" s="3">
        <v>2.87</v>
      </c>
      <c r="J6" s="3">
        <v>1.2999999999999999E-2</v>
      </c>
      <c r="K6" s="25">
        <v>0.88538064999999999</v>
      </c>
      <c r="L6" s="31"/>
      <c r="M6" s="39"/>
      <c r="N6" s="31"/>
      <c r="O6" s="24">
        <v>0</v>
      </c>
      <c r="Q6" s="36">
        <f t="shared" si="0"/>
        <v>0</v>
      </c>
    </row>
    <row r="7" spans="1:17" s="1" customFormat="1" ht="66" customHeight="1">
      <c r="A7" s="33" t="s">
        <v>307</v>
      </c>
      <c r="B7" s="4"/>
      <c r="C7" s="14">
        <v>32042</v>
      </c>
      <c r="D7" s="18" t="s">
        <v>487</v>
      </c>
      <c r="E7" s="27" t="s">
        <v>1116</v>
      </c>
      <c r="F7" s="18" t="s">
        <v>1</v>
      </c>
      <c r="G7" s="29"/>
      <c r="H7" s="17">
        <v>24</v>
      </c>
      <c r="I7" s="3">
        <v>2.52</v>
      </c>
      <c r="J7" s="3">
        <v>1.2999999999999999E-2</v>
      </c>
      <c r="K7" s="25">
        <v>0.96410545000000003</v>
      </c>
      <c r="L7" s="31"/>
      <c r="M7" s="39"/>
      <c r="N7" s="31"/>
      <c r="O7" s="24">
        <v>0.80221391250000007</v>
      </c>
      <c r="Q7" s="36">
        <f t="shared" si="0"/>
        <v>0.20180594599199253</v>
      </c>
    </row>
    <row r="8" spans="1:17" s="1" customFormat="1" ht="66" customHeight="1">
      <c r="A8" s="33" t="s">
        <v>308</v>
      </c>
      <c r="B8" s="4"/>
      <c r="C8" s="14">
        <v>32043</v>
      </c>
      <c r="D8" s="18" t="s">
        <v>488</v>
      </c>
      <c r="E8" s="27" t="s">
        <v>1116</v>
      </c>
      <c r="F8" s="18" t="s">
        <v>1</v>
      </c>
      <c r="G8" s="29"/>
      <c r="H8" s="17">
        <v>24</v>
      </c>
      <c r="I8" s="3">
        <v>2.33</v>
      </c>
      <c r="J8" s="3">
        <v>1.2999999999999999E-2</v>
      </c>
      <c r="K8" s="25">
        <v>0.96410545000000003</v>
      </c>
      <c r="L8" s="31"/>
      <c r="M8" s="39"/>
      <c r="N8" s="31"/>
      <c r="O8" s="24">
        <v>0.80221391250000007</v>
      </c>
      <c r="Q8" s="36">
        <f t="shared" si="0"/>
        <v>0.20180594599199253</v>
      </c>
    </row>
    <row r="9" spans="1:17" s="1" customFormat="1" ht="66" customHeight="1">
      <c r="A9" s="33" t="s">
        <v>308</v>
      </c>
      <c r="B9" s="4"/>
      <c r="C9" s="14">
        <v>32069</v>
      </c>
      <c r="D9" s="18" t="s">
        <v>489</v>
      </c>
      <c r="E9" s="27" t="s">
        <v>1116</v>
      </c>
      <c r="F9" s="18" t="s">
        <v>2</v>
      </c>
      <c r="G9" s="29"/>
      <c r="H9" s="17">
        <v>24</v>
      </c>
      <c r="I9" s="3">
        <v>4.2300000000000004</v>
      </c>
      <c r="J9" s="3">
        <v>1.4999999999999999E-2</v>
      </c>
      <c r="K9" s="25">
        <v>1.7573671499999997</v>
      </c>
      <c r="L9" s="31"/>
      <c r="M9" s="39"/>
      <c r="N9" s="31"/>
      <c r="O9" s="24">
        <v>1.4242218375</v>
      </c>
      <c r="Q9" s="36">
        <f t="shared" si="0"/>
        <v>0.23391391967755837</v>
      </c>
    </row>
    <row r="10" spans="1:17" s="1" customFormat="1" ht="66" customHeight="1">
      <c r="A10" s="33" t="s">
        <v>308</v>
      </c>
      <c r="B10" s="4"/>
      <c r="C10" s="14">
        <v>32102</v>
      </c>
      <c r="D10" s="18" t="s">
        <v>490</v>
      </c>
      <c r="E10" s="27" t="s">
        <v>1117</v>
      </c>
      <c r="F10" s="18" t="s">
        <v>1</v>
      </c>
      <c r="G10" s="29"/>
      <c r="H10" s="17">
        <v>24</v>
      </c>
      <c r="I10" s="3">
        <v>2.82</v>
      </c>
      <c r="J10" s="3">
        <v>1.2999999999999999E-2</v>
      </c>
      <c r="K10" s="25">
        <v>1.1346758500000003</v>
      </c>
      <c r="L10" s="31"/>
      <c r="M10" s="39"/>
      <c r="N10" s="31"/>
      <c r="O10" s="24">
        <v>0.93342191249999995</v>
      </c>
      <c r="Q10" s="36">
        <f t="shared" si="0"/>
        <v>0.21560875613148878</v>
      </c>
    </row>
    <row r="11" spans="1:17" s="1" customFormat="1" ht="66" customHeight="1">
      <c r="A11" s="33" t="s">
        <v>309</v>
      </c>
      <c r="B11" s="4"/>
      <c r="C11" s="14">
        <v>32217</v>
      </c>
      <c r="D11" s="18" t="s">
        <v>491</v>
      </c>
      <c r="E11" s="28" t="s">
        <v>1132</v>
      </c>
      <c r="F11" s="18" t="s">
        <v>3</v>
      </c>
      <c r="G11" s="29"/>
      <c r="H11" s="17">
        <v>24</v>
      </c>
      <c r="I11" s="3">
        <v>5.19</v>
      </c>
      <c r="J11" s="3">
        <v>0.16500000000000001</v>
      </c>
      <c r="K11" s="25">
        <v>6.1839470000000007</v>
      </c>
      <c r="L11" s="31"/>
      <c r="M11" s="39"/>
      <c r="N11" s="31"/>
      <c r="O11" s="24">
        <v>5.4887717500000015</v>
      </c>
      <c r="Q11" s="36">
        <f t="shared" si="0"/>
        <v>0.1266540642722116</v>
      </c>
    </row>
    <row r="12" spans="1:17" s="1" customFormat="1" ht="66" customHeight="1">
      <c r="A12" s="33" t="s">
        <v>308</v>
      </c>
      <c r="B12" s="4"/>
      <c r="C12" s="14">
        <v>32237</v>
      </c>
      <c r="D12" s="18" t="s">
        <v>492</v>
      </c>
      <c r="E12" s="27" t="s">
        <v>1116</v>
      </c>
      <c r="F12" s="18" t="s">
        <v>1</v>
      </c>
      <c r="G12" s="29"/>
      <c r="H12" s="17">
        <v>24</v>
      </c>
      <c r="I12" s="3">
        <v>2.5499999999999998</v>
      </c>
      <c r="J12" s="3">
        <v>1.4999999999999999E-2</v>
      </c>
      <c r="K12" s="25">
        <v>1.1406895500000003</v>
      </c>
      <c r="L12" s="31"/>
      <c r="M12" s="39"/>
      <c r="N12" s="31"/>
      <c r="O12" s="24">
        <v>0</v>
      </c>
      <c r="Q12" s="36">
        <f t="shared" si="0"/>
        <v>0</v>
      </c>
    </row>
    <row r="13" spans="1:17" s="1" customFormat="1" ht="66" customHeight="1">
      <c r="A13" s="33" t="s">
        <v>310</v>
      </c>
      <c r="B13" s="4"/>
      <c r="C13" s="14">
        <v>34009</v>
      </c>
      <c r="D13" s="18" t="s">
        <v>493</v>
      </c>
      <c r="E13" s="27" t="s">
        <v>1116</v>
      </c>
      <c r="F13" s="18" t="s">
        <v>4</v>
      </c>
      <c r="G13" s="29"/>
      <c r="H13" s="17">
        <v>12</v>
      </c>
      <c r="I13" s="3">
        <v>8.69</v>
      </c>
      <c r="J13" s="3">
        <v>3.1E-2</v>
      </c>
      <c r="K13" s="25">
        <v>6.1957510999999998</v>
      </c>
      <c r="L13" s="31"/>
      <c r="M13" s="39"/>
      <c r="N13" s="31"/>
      <c r="O13" s="24">
        <v>0</v>
      </c>
      <c r="Q13" s="36">
        <f t="shared" si="0"/>
        <v>0</v>
      </c>
    </row>
    <row r="14" spans="1:17" s="1" customFormat="1" ht="66" customHeight="1">
      <c r="A14" s="33" t="s">
        <v>310</v>
      </c>
      <c r="B14" s="4"/>
      <c r="C14" s="14">
        <v>34037</v>
      </c>
      <c r="D14" s="18" t="s">
        <v>494</v>
      </c>
      <c r="E14" s="27" t="s">
        <v>1116</v>
      </c>
      <c r="F14" s="18" t="s">
        <v>5</v>
      </c>
      <c r="G14" s="29"/>
      <c r="H14" s="17">
        <v>12</v>
      </c>
      <c r="I14" s="3">
        <v>4.29</v>
      </c>
      <c r="J14" s="3">
        <v>1.2999999999999999E-2</v>
      </c>
      <c r="K14" s="25">
        <v>3.3846197</v>
      </c>
      <c r="L14" s="31"/>
      <c r="M14" s="39"/>
      <c r="N14" s="31"/>
      <c r="O14" s="24">
        <v>0</v>
      </c>
      <c r="Q14" s="36">
        <f t="shared" si="0"/>
        <v>0</v>
      </c>
    </row>
    <row r="15" spans="1:17" s="1" customFormat="1" ht="66" customHeight="1">
      <c r="A15" s="33" t="s">
        <v>311</v>
      </c>
      <c r="B15" s="4"/>
      <c r="C15" s="14">
        <v>34058</v>
      </c>
      <c r="D15" s="18" t="s">
        <v>495</v>
      </c>
      <c r="E15" s="27" t="s">
        <v>1118</v>
      </c>
      <c r="F15" s="18" t="s">
        <v>6</v>
      </c>
      <c r="G15" s="29"/>
      <c r="H15" s="17">
        <v>24</v>
      </c>
      <c r="I15" s="3">
        <v>9.94</v>
      </c>
      <c r="J15" s="3">
        <v>4.1000000000000002E-2</v>
      </c>
      <c r="K15" s="25">
        <v>3.8561484500000009</v>
      </c>
      <c r="L15" s="31"/>
      <c r="M15" s="39"/>
      <c r="N15" s="31"/>
      <c r="O15" s="24">
        <v>3.1204952625</v>
      </c>
      <c r="Q15" s="36">
        <f t="shared" si="0"/>
        <v>0.23574885574754201</v>
      </c>
    </row>
    <row r="16" spans="1:17" s="1" customFormat="1" ht="66" customHeight="1">
      <c r="A16" s="33" t="s">
        <v>311</v>
      </c>
      <c r="B16" s="4"/>
      <c r="C16" s="14">
        <v>34091</v>
      </c>
      <c r="D16" s="18" t="s">
        <v>496</v>
      </c>
      <c r="E16" s="27" t="s">
        <v>1119</v>
      </c>
      <c r="F16" s="18" t="s">
        <v>7</v>
      </c>
      <c r="G16" s="29"/>
      <c r="H16" s="17">
        <v>24</v>
      </c>
      <c r="I16" s="3">
        <v>14.2</v>
      </c>
      <c r="J16" s="3">
        <v>4.4999999999999998E-2</v>
      </c>
      <c r="K16" s="25">
        <v>4.5373366500000003</v>
      </c>
      <c r="L16" s="31"/>
      <c r="M16" s="39"/>
      <c r="N16" s="31"/>
      <c r="O16" s="24">
        <v>0</v>
      </c>
      <c r="Q16" s="36">
        <f t="shared" si="0"/>
        <v>0</v>
      </c>
    </row>
    <row r="17" spans="1:17" s="1" customFormat="1" ht="66" customHeight="1">
      <c r="A17" s="33" t="s">
        <v>310</v>
      </c>
      <c r="B17" s="4"/>
      <c r="C17" s="14">
        <v>34106</v>
      </c>
      <c r="D17" s="18" t="s">
        <v>497</v>
      </c>
      <c r="E17" s="27" t="s">
        <v>1116</v>
      </c>
      <c r="F17" s="18" t="s">
        <v>8</v>
      </c>
      <c r="G17" s="29"/>
      <c r="H17" s="17">
        <v>24</v>
      </c>
      <c r="I17" s="3">
        <v>12.27</v>
      </c>
      <c r="J17" s="3">
        <v>4.4999999999999998E-2</v>
      </c>
      <c r="K17" s="25">
        <v>4.0518670500000002</v>
      </c>
      <c r="L17" s="31"/>
      <c r="M17" s="39"/>
      <c r="N17" s="31"/>
      <c r="O17" s="24">
        <v>3.2623639125000001</v>
      </c>
      <c r="Q17" s="36">
        <f t="shared" si="0"/>
        <v>0.24200339345189481</v>
      </c>
    </row>
    <row r="18" spans="1:17" s="1" customFormat="1" ht="66" customHeight="1">
      <c r="A18" s="33" t="s">
        <v>310</v>
      </c>
      <c r="B18" s="4"/>
      <c r="C18" s="14">
        <v>34120</v>
      </c>
      <c r="D18" s="18" t="s">
        <v>498</v>
      </c>
      <c r="E18" s="27" t="s">
        <v>1116</v>
      </c>
      <c r="F18" s="18" t="s">
        <v>8</v>
      </c>
      <c r="G18" s="29"/>
      <c r="H18" s="17">
        <v>12</v>
      </c>
      <c r="I18" s="3">
        <v>5.98</v>
      </c>
      <c r="J18" s="3">
        <v>2.3E-2</v>
      </c>
      <c r="K18" s="25">
        <v>4.4812999000000016</v>
      </c>
      <c r="L18" s="31"/>
      <c r="M18" s="39"/>
      <c r="N18" s="31"/>
      <c r="O18" s="24">
        <v>3.7701798750000002</v>
      </c>
      <c r="Q18" s="36">
        <f t="shared" si="0"/>
        <v>0.18861700199383757</v>
      </c>
    </row>
    <row r="19" spans="1:17" s="1" customFormat="1" ht="66" customHeight="1">
      <c r="A19" s="33" t="s">
        <v>311</v>
      </c>
      <c r="B19" s="4"/>
      <c r="C19" s="14">
        <v>34125</v>
      </c>
      <c r="D19" s="18" t="s">
        <v>499</v>
      </c>
      <c r="E19" s="27" t="s">
        <v>1120</v>
      </c>
      <c r="F19" s="18" t="s">
        <v>9</v>
      </c>
      <c r="G19" s="29"/>
      <c r="H19" s="17">
        <v>12</v>
      </c>
      <c r="I19" s="3">
        <v>8.8699999999999992</v>
      </c>
      <c r="J19" s="3">
        <v>3.1E-2</v>
      </c>
      <c r="K19" s="25">
        <v>6.471287900000001</v>
      </c>
      <c r="L19" s="31"/>
      <c r="M19" s="39"/>
      <c r="N19" s="31"/>
      <c r="O19" s="24">
        <v>0</v>
      </c>
      <c r="Q19" s="36">
        <f t="shared" si="0"/>
        <v>0</v>
      </c>
    </row>
    <row r="20" spans="1:17" s="1" customFormat="1" ht="66" customHeight="1">
      <c r="A20" s="33" t="s">
        <v>311</v>
      </c>
      <c r="B20" s="4"/>
      <c r="C20" s="14">
        <v>34126</v>
      </c>
      <c r="D20" s="18" t="s">
        <v>500</v>
      </c>
      <c r="E20" s="27" t="s">
        <v>1120</v>
      </c>
      <c r="F20" s="18" t="s">
        <v>9</v>
      </c>
      <c r="G20" s="29"/>
      <c r="H20" s="17">
        <v>12</v>
      </c>
      <c r="I20" s="3">
        <v>5.05</v>
      </c>
      <c r="J20" s="3">
        <v>2.5999999999999999E-2</v>
      </c>
      <c r="K20" s="25">
        <v>4.0794754000000006</v>
      </c>
      <c r="L20" s="31"/>
      <c r="M20" s="39"/>
      <c r="N20" s="31"/>
      <c r="O20" s="24">
        <v>0</v>
      </c>
      <c r="Q20" s="36">
        <f t="shared" si="0"/>
        <v>0</v>
      </c>
    </row>
    <row r="21" spans="1:17" s="1" customFormat="1" ht="66" customHeight="1">
      <c r="A21" s="33" t="s">
        <v>312</v>
      </c>
      <c r="B21" s="4"/>
      <c r="C21" s="14">
        <v>36013</v>
      </c>
      <c r="D21" s="18" t="s">
        <v>501</v>
      </c>
      <c r="E21" s="27" t="s">
        <v>1116</v>
      </c>
      <c r="F21" s="18" t="s">
        <v>10</v>
      </c>
      <c r="G21" s="29"/>
      <c r="H21" s="17">
        <v>36</v>
      </c>
      <c r="I21" s="3">
        <v>4.3099999999999996</v>
      </c>
      <c r="J21" s="3">
        <v>1.2999999999999999E-2</v>
      </c>
      <c r="K21" s="25">
        <v>0.89640576666666671</v>
      </c>
      <c r="L21" s="31"/>
      <c r="M21" s="39"/>
      <c r="N21" s="31"/>
      <c r="O21" s="24">
        <v>0</v>
      </c>
      <c r="Q21" s="36">
        <f t="shared" si="0"/>
        <v>0</v>
      </c>
    </row>
    <row r="22" spans="1:17" s="1" customFormat="1" ht="66" customHeight="1">
      <c r="A22" s="33" t="s">
        <v>312</v>
      </c>
      <c r="B22" s="4"/>
      <c r="C22" s="14">
        <v>36014</v>
      </c>
      <c r="D22" s="18" t="s">
        <v>502</v>
      </c>
      <c r="E22" s="27" t="s">
        <v>1116</v>
      </c>
      <c r="F22" s="18" t="s">
        <v>10</v>
      </c>
      <c r="G22" s="29"/>
      <c r="H22" s="17">
        <v>36</v>
      </c>
      <c r="I22" s="3">
        <v>4.87</v>
      </c>
      <c r="J22" s="3">
        <v>1.4E-2</v>
      </c>
      <c r="K22" s="25">
        <v>0.96838793333333339</v>
      </c>
      <c r="L22" s="31"/>
      <c r="M22" s="39"/>
      <c r="N22" s="31"/>
      <c r="O22" s="24">
        <v>0.79462844999999993</v>
      </c>
      <c r="Q22" s="36">
        <f t="shared" si="0"/>
        <v>0.21866758399266151</v>
      </c>
    </row>
    <row r="23" spans="1:17" s="1" customFormat="1" ht="66" customHeight="1">
      <c r="A23" s="33" t="s">
        <v>313</v>
      </c>
      <c r="B23" s="4"/>
      <c r="C23" s="14">
        <v>36016</v>
      </c>
      <c r="D23" s="18" t="s">
        <v>503</v>
      </c>
      <c r="E23" s="27" t="s">
        <v>1121</v>
      </c>
      <c r="F23" s="18" t="s">
        <v>10</v>
      </c>
      <c r="G23" s="29"/>
      <c r="H23" s="17">
        <v>12</v>
      </c>
      <c r="I23" s="3">
        <v>3.48</v>
      </c>
      <c r="J23" s="3">
        <v>0.01</v>
      </c>
      <c r="K23" s="25">
        <v>1.9364114000000003</v>
      </c>
      <c r="L23" s="31"/>
      <c r="M23" s="39"/>
      <c r="N23" s="31"/>
      <c r="O23" s="24">
        <v>0</v>
      </c>
      <c r="Q23" s="36">
        <f t="shared" si="0"/>
        <v>0</v>
      </c>
    </row>
    <row r="24" spans="1:17" s="1" customFormat="1" ht="66" customHeight="1">
      <c r="A24" s="33" t="s">
        <v>312</v>
      </c>
      <c r="B24" s="4"/>
      <c r="C24" s="14">
        <v>36022</v>
      </c>
      <c r="D24" s="18" t="s">
        <v>504</v>
      </c>
      <c r="E24" s="27" t="s">
        <v>1116</v>
      </c>
      <c r="F24" s="18" t="s">
        <v>11</v>
      </c>
      <c r="G24" s="29"/>
      <c r="H24" s="17">
        <v>36</v>
      </c>
      <c r="I24" s="3">
        <v>3.8</v>
      </c>
      <c r="J24" s="3">
        <v>1.2999999999999999E-2</v>
      </c>
      <c r="K24" s="25">
        <v>0.72583536666666681</v>
      </c>
      <c r="L24" s="31"/>
      <c r="M24" s="39"/>
      <c r="N24" s="31"/>
      <c r="O24" s="24">
        <v>0.60478687500000017</v>
      </c>
      <c r="Q24" s="36">
        <f t="shared" si="0"/>
        <v>0.20015065913370989</v>
      </c>
    </row>
    <row r="25" spans="1:17" s="1" customFormat="1" ht="66" customHeight="1">
      <c r="A25" s="33" t="s">
        <v>314</v>
      </c>
      <c r="B25" s="4"/>
      <c r="C25" s="14">
        <v>36024</v>
      </c>
      <c r="D25" s="18" t="s">
        <v>505</v>
      </c>
      <c r="E25" s="27" t="s">
        <v>1116</v>
      </c>
      <c r="F25" s="18" t="s">
        <v>10</v>
      </c>
      <c r="G25" s="29"/>
      <c r="H25" s="17">
        <v>24</v>
      </c>
      <c r="I25" s="3">
        <v>4.96</v>
      </c>
      <c r="J25" s="3">
        <v>1.4E-2</v>
      </c>
      <c r="K25" s="25">
        <v>1.3016927000000003</v>
      </c>
      <c r="L25" s="31"/>
      <c r="M25" s="39"/>
      <c r="N25" s="31"/>
      <c r="O25" s="24">
        <v>0</v>
      </c>
      <c r="Q25" s="36">
        <f t="shared" si="0"/>
        <v>0</v>
      </c>
    </row>
    <row r="26" spans="1:17" s="1" customFormat="1" ht="66" customHeight="1">
      <c r="A26" s="33" t="s">
        <v>314</v>
      </c>
      <c r="B26" s="4"/>
      <c r="C26" s="14">
        <v>36025</v>
      </c>
      <c r="D26" s="18" t="s">
        <v>506</v>
      </c>
      <c r="E26" s="27" t="s">
        <v>1121</v>
      </c>
      <c r="F26" s="18" t="s">
        <v>10</v>
      </c>
      <c r="G26" s="29"/>
      <c r="H26" s="17">
        <v>12</v>
      </c>
      <c r="I26" s="3">
        <v>3.41</v>
      </c>
      <c r="J26" s="3">
        <v>0.01</v>
      </c>
      <c r="K26" s="25">
        <v>1.9495322000000002</v>
      </c>
      <c r="L26" s="31"/>
      <c r="M26" s="39"/>
      <c r="N26" s="31"/>
      <c r="O26" s="24">
        <v>1.5753160500000003</v>
      </c>
      <c r="Q26" s="36">
        <f t="shared" si="0"/>
        <v>0.23754988721152159</v>
      </c>
    </row>
    <row r="27" spans="1:17" s="1" customFormat="1" ht="66" customHeight="1">
      <c r="A27" s="33" t="s">
        <v>314</v>
      </c>
      <c r="B27" s="4"/>
      <c r="C27" s="14">
        <v>36057</v>
      </c>
      <c r="D27" s="18" t="s">
        <v>507</v>
      </c>
      <c r="E27" s="27" t="s">
        <v>1116</v>
      </c>
      <c r="F27" s="18" t="s">
        <v>12</v>
      </c>
      <c r="G27" s="29" t="s">
        <v>481</v>
      </c>
      <c r="H27" s="17">
        <v>12</v>
      </c>
      <c r="I27" s="3">
        <v>3.62</v>
      </c>
      <c r="J27" s="3">
        <v>2.3E-2</v>
      </c>
      <c r="K27" s="25">
        <v>2.5000591000000005</v>
      </c>
      <c r="L27" s="31"/>
      <c r="M27" s="39"/>
      <c r="N27" s="31"/>
      <c r="O27" s="24">
        <v>1.3100298750000003</v>
      </c>
      <c r="Q27" s="36">
        <f t="shared" si="0"/>
        <v>0.9083985393844547</v>
      </c>
    </row>
    <row r="28" spans="1:17" s="1" customFormat="1" ht="66" customHeight="1">
      <c r="A28" s="33" t="s">
        <v>315</v>
      </c>
      <c r="B28" s="4"/>
      <c r="C28" s="14">
        <v>36084</v>
      </c>
      <c r="D28" s="18" t="s">
        <v>508</v>
      </c>
      <c r="E28" s="27" t="s">
        <v>1121</v>
      </c>
      <c r="F28" s="18" t="s">
        <v>10</v>
      </c>
      <c r="G28" s="29" t="s">
        <v>481</v>
      </c>
      <c r="H28" s="17">
        <v>12</v>
      </c>
      <c r="I28" s="3">
        <v>4.6900000000000004</v>
      </c>
      <c r="J28" s="3">
        <v>2.5000000000000001E-2</v>
      </c>
      <c r="K28" s="25">
        <v>3.2468512999999999</v>
      </c>
      <c r="L28" s="31"/>
      <c r="M28" s="39"/>
      <c r="N28" s="31"/>
      <c r="O28" s="24">
        <v>1.9873911750000004</v>
      </c>
      <c r="Q28" s="36">
        <f t="shared" si="0"/>
        <v>0.6337253283818165</v>
      </c>
    </row>
    <row r="29" spans="1:17" s="1" customFormat="1" ht="66" customHeight="1">
      <c r="A29" s="33" t="s">
        <v>315</v>
      </c>
      <c r="B29" s="4"/>
      <c r="C29" s="14">
        <v>36122</v>
      </c>
      <c r="D29" s="18" t="s">
        <v>1086</v>
      </c>
      <c r="E29" s="27" t="s">
        <v>1121</v>
      </c>
      <c r="F29" s="18" t="s">
        <v>10</v>
      </c>
      <c r="G29" s="29"/>
      <c r="H29" s="17">
        <v>12</v>
      </c>
      <c r="I29" s="3">
        <v>8.51</v>
      </c>
      <c r="J29" s="3">
        <v>2.9000000000000001E-2</v>
      </c>
      <c r="K29" s="25">
        <v>4.1762413</v>
      </c>
      <c r="L29" s="31"/>
      <c r="M29" s="39"/>
      <c r="N29" s="31"/>
      <c r="O29" s="24">
        <v>3.8284034250000003</v>
      </c>
      <c r="Q29" s="36">
        <f t="shared" si="0"/>
        <v>9.0857163257291651E-2</v>
      </c>
    </row>
    <row r="30" spans="1:17" s="1" customFormat="1" ht="66" customHeight="1">
      <c r="A30" s="33" t="s">
        <v>313</v>
      </c>
      <c r="B30" s="4"/>
      <c r="C30" s="14">
        <v>36102</v>
      </c>
      <c r="D30" s="18" t="s">
        <v>509</v>
      </c>
      <c r="E30" s="27" t="s">
        <v>1122</v>
      </c>
      <c r="F30" s="18" t="s">
        <v>13</v>
      </c>
      <c r="G30" s="29" t="s">
        <v>481</v>
      </c>
      <c r="H30" s="17">
        <v>12</v>
      </c>
      <c r="I30" s="3">
        <v>9.2799999999999994</v>
      </c>
      <c r="J30" s="3">
        <v>3.4000000000000002E-2</v>
      </c>
      <c r="K30" s="25">
        <v>5.1116450000000011</v>
      </c>
      <c r="L30" s="31"/>
      <c r="M30" s="39"/>
      <c r="N30" s="31"/>
      <c r="O30" s="24">
        <v>3.4946430749999995</v>
      </c>
      <c r="Q30" s="36">
        <f t="shared" si="0"/>
        <v>0.4627087488755921</v>
      </c>
    </row>
    <row r="31" spans="1:17" s="1" customFormat="1" ht="66" customHeight="1">
      <c r="A31" s="33" t="s">
        <v>313</v>
      </c>
      <c r="B31" s="4"/>
      <c r="C31" s="14">
        <v>36108</v>
      </c>
      <c r="D31" s="18" t="s">
        <v>510</v>
      </c>
      <c r="E31" s="27" t="s">
        <v>1122</v>
      </c>
      <c r="F31" s="18" t="s">
        <v>14</v>
      </c>
      <c r="G31" s="29"/>
      <c r="H31" s="17">
        <v>6</v>
      </c>
      <c r="I31" s="3">
        <v>8.69</v>
      </c>
      <c r="J31" s="3">
        <v>0.03</v>
      </c>
      <c r="K31" s="25">
        <v>7.6297452000000003</v>
      </c>
      <c r="L31" s="31"/>
      <c r="M31" s="39"/>
      <c r="N31" s="31"/>
      <c r="O31" s="24">
        <v>6.0011258999999999</v>
      </c>
      <c r="Q31" s="36">
        <f t="shared" si="0"/>
        <v>0.27138562448756498</v>
      </c>
    </row>
    <row r="32" spans="1:17" s="1" customFormat="1" ht="66" customHeight="1">
      <c r="A32" s="33" t="s">
        <v>316</v>
      </c>
      <c r="B32" s="4"/>
      <c r="C32" s="14">
        <v>36111</v>
      </c>
      <c r="D32" s="18" t="s">
        <v>511</v>
      </c>
      <c r="E32" s="27" t="s">
        <v>1116</v>
      </c>
      <c r="F32" s="18" t="s">
        <v>10</v>
      </c>
      <c r="G32" s="29"/>
      <c r="H32" s="17">
        <v>24</v>
      </c>
      <c r="I32" s="3">
        <v>4.5599999999999996</v>
      </c>
      <c r="J32" s="3">
        <v>1.2E-2</v>
      </c>
      <c r="K32" s="25">
        <v>1.5056118000000005</v>
      </c>
      <c r="L32" s="31"/>
      <c r="M32" s="39"/>
      <c r="N32" s="31"/>
      <c r="O32" s="24">
        <v>1.23909555</v>
      </c>
      <c r="Q32" s="36">
        <f t="shared" si="0"/>
        <v>0.21508934480476549</v>
      </c>
    </row>
    <row r="33" spans="1:17" s="1" customFormat="1" ht="66" customHeight="1">
      <c r="A33" s="33" t="s">
        <v>314</v>
      </c>
      <c r="B33" s="4"/>
      <c r="C33" s="14">
        <v>36112</v>
      </c>
      <c r="D33" s="18" t="s">
        <v>512</v>
      </c>
      <c r="E33" s="27" t="s">
        <v>1116</v>
      </c>
      <c r="F33" s="18" t="s">
        <v>10</v>
      </c>
      <c r="G33" s="29"/>
      <c r="H33" s="17">
        <v>36</v>
      </c>
      <c r="I33" s="3">
        <v>4.7300000000000004</v>
      </c>
      <c r="J33" s="3">
        <v>1.6E-2</v>
      </c>
      <c r="K33" s="25">
        <v>1.2435602666666667</v>
      </c>
      <c r="L33" s="31"/>
      <c r="M33" s="39"/>
      <c r="N33" s="31"/>
      <c r="O33" s="24">
        <v>1.0037412000000001</v>
      </c>
      <c r="Q33" s="36">
        <f t="shared" si="0"/>
        <v>0.23892519970951343</v>
      </c>
    </row>
    <row r="34" spans="1:17" s="1" customFormat="1" ht="66" customHeight="1">
      <c r="A34" s="33" t="s">
        <v>312</v>
      </c>
      <c r="B34" s="4"/>
      <c r="C34" s="14">
        <v>36113</v>
      </c>
      <c r="D34" s="18" t="s">
        <v>513</v>
      </c>
      <c r="E34" s="27" t="s">
        <v>1116</v>
      </c>
      <c r="F34" s="18" t="s">
        <v>10</v>
      </c>
      <c r="G34" s="29"/>
      <c r="H34" s="17">
        <v>36</v>
      </c>
      <c r="I34" s="3">
        <v>3.8</v>
      </c>
      <c r="J34" s="3">
        <v>1.2999999999999999E-2</v>
      </c>
      <c r="K34" s="25">
        <v>0.77831856666666688</v>
      </c>
      <c r="L34" s="31"/>
      <c r="M34" s="39"/>
      <c r="N34" s="31"/>
      <c r="O34" s="24">
        <v>0</v>
      </c>
      <c r="Q34" s="36">
        <f t="shared" si="0"/>
        <v>0</v>
      </c>
    </row>
    <row r="35" spans="1:17" s="1" customFormat="1" ht="66" customHeight="1">
      <c r="A35" s="33" t="s">
        <v>313</v>
      </c>
      <c r="B35" s="4"/>
      <c r="C35" s="14">
        <v>36120</v>
      </c>
      <c r="D35" s="18" t="s">
        <v>514</v>
      </c>
      <c r="E35" s="27" t="s">
        <v>1122</v>
      </c>
      <c r="F35" s="18" t="s">
        <v>15</v>
      </c>
      <c r="G35" s="29"/>
      <c r="H35" s="17">
        <v>12</v>
      </c>
      <c r="I35" s="3">
        <v>7.8</v>
      </c>
      <c r="J35" s="3">
        <v>2.4E-2</v>
      </c>
      <c r="K35" s="25">
        <v>4.6841256000000016</v>
      </c>
      <c r="L35" s="31"/>
      <c r="M35" s="39"/>
      <c r="N35" s="31"/>
      <c r="O35" s="24">
        <v>0</v>
      </c>
      <c r="Q35" s="36">
        <f t="shared" si="0"/>
        <v>0</v>
      </c>
    </row>
    <row r="36" spans="1:17" s="1" customFormat="1" ht="66" customHeight="1">
      <c r="A36" s="33" t="s">
        <v>316</v>
      </c>
      <c r="B36" s="4"/>
      <c r="C36" s="14">
        <v>36128</v>
      </c>
      <c r="D36" s="18" t="s">
        <v>515</v>
      </c>
      <c r="E36" s="27" t="s">
        <v>1116</v>
      </c>
      <c r="F36" s="18" t="s">
        <v>16</v>
      </c>
      <c r="G36" s="29"/>
      <c r="H36" s="17">
        <v>24</v>
      </c>
      <c r="I36" s="3">
        <v>4.63</v>
      </c>
      <c r="J36" s="3">
        <v>1.4E-2</v>
      </c>
      <c r="K36" s="25">
        <v>1.9577327000000002</v>
      </c>
      <c r="L36" s="31"/>
      <c r="M36" s="39"/>
      <c r="N36" s="31"/>
      <c r="O36" s="24">
        <v>1.6380498749999999</v>
      </c>
      <c r="Q36" s="36">
        <f t="shared" si="0"/>
        <v>0.19516061743846502</v>
      </c>
    </row>
    <row r="37" spans="1:17" s="1" customFormat="1" ht="66" customHeight="1">
      <c r="A37" s="33" t="s">
        <v>315</v>
      </c>
      <c r="B37" s="4"/>
      <c r="C37" s="14">
        <v>36228</v>
      </c>
      <c r="D37" s="18" t="s">
        <v>516</v>
      </c>
      <c r="E37" s="27" t="s">
        <v>1122</v>
      </c>
      <c r="F37" s="18" t="s">
        <v>15</v>
      </c>
      <c r="G37" s="29" t="s">
        <v>481</v>
      </c>
      <c r="H37" s="17">
        <v>12</v>
      </c>
      <c r="I37" s="3">
        <v>7.84</v>
      </c>
      <c r="J37" s="3">
        <v>3.1E-2</v>
      </c>
      <c r="K37" s="25">
        <v>4.7393423000000015</v>
      </c>
      <c r="L37" s="31"/>
      <c r="M37" s="39"/>
      <c r="N37" s="31"/>
      <c r="O37" s="24">
        <v>0</v>
      </c>
      <c r="Q37" s="36">
        <f t="shared" si="0"/>
        <v>0</v>
      </c>
    </row>
    <row r="38" spans="1:17" s="1" customFormat="1" ht="66" customHeight="1">
      <c r="A38" s="33" t="s">
        <v>315</v>
      </c>
      <c r="B38" s="4"/>
      <c r="C38" s="14">
        <v>36232</v>
      </c>
      <c r="D38" s="18" t="s">
        <v>517</v>
      </c>
      <c r="E38" s="27" t="s">
        <v>1122</v>
      </c>
      <c r="F38" s="18" t="s">
        <v>14</v>
      </c>
      <c r="G38" s="29"/>
      <c r="H38" s="17">
        <v>12</v>
      </c>
      <c r="I38" s="3">
        <v>8.31</v>
      </c>
      <c r="J38" s="3">
        <v>2.3E-2</v>
      </c>
      <c r="K38" s="25">
        <v>4.4025751000000009</v>
      </c>
      <c r="L38" s="31"/>
      <c r="M38" s="39"/>
      <c r="N38" s="31"/>
      <c r="O38" s="24">
        <v>3.4421598749999998</v>
      </c>
      <c r="Q38" s="36">
        <f t="shared" si="0"/>
        <v>0.27901528687710964</v>
      </c>
    </row>
    <row r="39" spans="1:17" s="1" customFormat="1" ht="66" customHeight="1">
      <c r="A39" s="33" t="s">
        <v>317</v>
      </c>
      <c r="B39" s="4"/>
      <c r="C39" s="14">
        <v>41009</v>
      </c>
      <c r="D39" s="18" t="s">
        <v>518</v>
      </c>
      <c r="E39" s="27" t="s">
        <v>1123</v>
      </c>
      <c r="F39" s="18" t="s">
        <v>17</v>
      </c>
      <c r="G39" s="29"/>
      <c r="H39" s="17">
        <v>8</v>
      </c>
      <c r="I39" s="3">
        <v>10.050000000000001</v>
      </c>
      <c r="J39" s="3">
        <v>0.04</v>
      </c>
      <c r="K39" s="25">
        <v>9.0467916000000006</v>
      </c>
      <c r="L39" s="31"/>
      <c r="M39" s="39"/>
      <c r="N39" s="31"/>
      <c r="O39" s="24">
        <v>7.2344811000000009</v>
      </c>
      <c r="Q39" s="36">
        <f t="shared" si="0"/>
        <v>0.25051008841532529</v>
      </c>
    </row>
    <row r="40" spans="1:17" s="1" customFormat="1" ht="66" customHeight="1">
      <c r="A40" s="33" t="s">
        <v>317</v>
      </c>
      <c r="B40" s="4"/>
      <c r="C40" s="14">
        <v>41037</v>
      </c>
      <c r="D40" s="18" t="s">
        <v>519</v>
      </c>
      <c r="E40" s="27" t="s">
        <v>1123</v>
      </c>
      <c r="F40" s="18" t="s">
        <v>18</v>
      </c>
      <c r="G40" s="29" t="s">
        <v>481</v>
      </c>
      <c r="H40" s="17">
        <v>12</v>
      </c>
      <c r="I40" s="3">
        <v>9.89</v>
      </c>
      <c r="J40" s="3">
        <v>4.4999999999999998E-2</v>
      </c>
      <c r="K40" s="25">
        <v>6.8178957000000002</v>
      </c>
      <c r="L40" s="31"/>
      <c r="M40" s="39"/>
      <c r="N40" s="31"/>
      <c r="O40" s="24">
        <v>5.3700974250000009</v>
      </c>
      <c r="Q40" s="36">
        <f t="shared" si="0"/>
        <v>0.26960372604413219</v>
      </c>
    </row>
    <row r="41" spans="1:17" s="1" customFormat="1" ht="66" customHeight="1">
      <c r="A41" s="33" t="s">
        <v>317</v>
      </c>
      <c r="B41" s="4"/>
      <c r="C41" s="14">
        <v>41041</v>
      </c>
      <c r="D41" s="18" t="s">
        <v>520</v>
      </c>
      <c r="E41" s="27" t="s">
        <v>1123</v>
      </c>
      <c r="F41" s="18" t="s">
        <v>17</v>
      </c>
      <c r="G41" s="29"/>
      <c r="H41" s="17">
        <v>6</v>
      </c>
      <c r="I41" s="3">
        <v>7.15</v>
      </c>
      <c r="J41" s="3">
        <v>2.5999999999999999E-2</v>
      </c>
      <c r="K41" s="25">
        <v>8.3164004000000027</v>
      </c>
      <c r="L41" s="31"/>
      <c r="M41" s="39"/>
      <c r="N41" s="31"/>
      <c r="O41" s="24">
        <v>6.7850937000000018</v>
      </c>
      <c r="Q41" s="36">
        <f t="shared" si="0"/>
        <v>0.22568689066150993</v>
      </c>
    </row>
    <row r="42" spans="1:17" s="1" customFormat="1" ht="66" customHeight="1">
      <c r="A42" s="33" t="s">
        <v>318</v>
      </c>
      <c r="B42" s="4"/>
      <c r="C42" s="14">
        <v>41114</v>
      </c>
      <c r="D42" s="18" t="s">
        <v>521</v>
      </c>
      <c r="E42" s="27" t="s">
        <v>1123</v>
      </c>
      <c r="F42" s="18" t="s">
        <v>19</v>
      </c>
      <c r="G42" s="29"/>
      <c r="H42" s="17">
        <v>8</v>
      </c>
      <c r="I42" s="3">
        <v>10.220000000000001</v>
      </c>
      <c r="J42" s="3">
        <v>3.5000000000000003E-2</v>
      </c>
      <c r="K42" s="25">
        <v>10.189121250000001</v>
      </c>
      <c r="L42" s="31"/>
      <c r="M42" s="39"/>
      <c r="N42" s="31"/>
      <c r="O42" s="24">
        <v>0</v>
      </c>
      <c r="Q42" s="36">
        <f t="shared" si="0"/>
        <v>0</v>
      </c>
    </row>
    <row r="43" spans="1:17" s="1" customFormat="1" ht="66" customHeight="1">
      <c r="A43" s="33" t="s">
        <v>318</v>
      </c>
      <c r="B43" s="4"/>
      <c r="C43" s="14">
        <v>41122</v>
      </c>
      <c r="D43" s="18" t="s">
        <v>522</v>
      </c>
      <c r="E43" s="27" t="s">
        <v>1123</v>
      </c>
      <c r="F43" s="18" t="s">
        <v>18</v>
      </c>
      <c r="G43" s="29"/>
      <c r="H43" s="17">
        <v>8</v>
      </c>
      <c r="I43" s="3">
        <v>9.08</v>
      </c>
      <c r="J43" s="3">
        <v>3.3000000000000002E-2</v>
      </c>
      <c r="K43" s="25">
        <v>10.13171775</v>
      </c>
      <c r="L43" s="31"/>
      <c r="M43" s="39"/>
      <c r="N43" s="31"/>
      <c r="O43" s="24">
        <v>0</v>
      </c>
      <c r="Q43" s="36">
        <f t="shared" si="0"/>
        <v>0</v>
      </c>
    </row>
    <row r="44" spans="1:17" s="1" customFormat="1" ht="66" customHeight="1">
      <c r="A44" s="33" t="s">
        <v>319</v>
      </c>
      <c r="B44" s="4"/>
      <c r="C44" s="14">
        <v>41405</v>
      </c>
      <c r="D44" s="18" t="s">
        <v>523</v>
      </c>
      <c r="E44" s="27" t="s">
        <v>1123</v>
      </c>
      <c r="F44" s="18" t="s">
        <v>17</v>
      </c>
      <c r="G44" s="29"/>
      <c r="H44" s="17">
        <v>12</v>
      </c>
      <c r="I44" s="3">
        <v>9.2799999999999994</v>
      </c>
      <c r="J44" s="3">
        <v>4.1000000000000002E-2</v>
      </c>
      <c r="K44" s="25">
        <v>7.0431361000000008</v>
      </c>
      <c r="L44" s="31"/>
      <c r="M44" s="39"/>
      <c r="N44" s="31"/>
      <c r="O44" s="24">
        <v>5.6111921250000005</v>
      </c>
      <c r="Q44" s="36">
        <f t="shared" si="0"/>
        <v>0.25519425161368892</v>
      </c>
    </row>
    <row r="45" spans="1:17" s="1" customFormat="1" ht="66" customHeight="1">
      <c r="A45" s="33" t="s">
        <v>320</v>
      </c>
      <c r="B45" s="4"/>
      <c r="C45" s="14">
        <v>41434</v>
      </c>
      <c r="D45" s="18" t="s">
        <v>524</v>
      </c>
      <c r="E45" s="27" t="s">
        <v>1123</v>
      </c>
      <c r="F45" s="18" t="s">
        <v>18</v>
      </c>
      <c r="G45" s="29"/>
      <c r="H45" s="17">
        <v>8</v>
      </c>
      <c r="I45" s="3">
        <v>8.7200000000000006</v>
      </c>
      <c r="J45" s="3">
        <v>3.7999999999999999E-2</v>
      </c>
      <c r="K45" s="25">
        <v>10.550763300000002</v>
      </c>
      <c r="L45" s="31"/>
      <c r="M45" s="39"/>
      <c r="N45" s="31"/>
      <c r="O45" s="24">
        <v>0</v>
      </c>
      <c r="Q45" s="36">
        <f t="shared" si="0"/>
        <v>0</v>
      </c>
    </row>
    <row r="46" spans="1:17" s="1" customFormat="1" ht="66" customHeight="1">
      <c r="A46" s="33" t="s">
        <v>320</v>
      </c>
      <c r="B46" s="4"/>
      <c r="C46" s="14">
        <v>41437</v>
      </c>
      <c r="D46" s="18" t="s">
        <v>525</v>
      </c>
      <c r="E46" s="27" t="s">
        <v>1123</v>
      </c>
      <c r="F46" s="18" t="s">
        <v>18</v>
      </c>
      <c r="G46" s="29"/>
      <c r="H46" s="17">
        <v>6</v>
      </c>
      <c r="I46" s="3">
        <v>7.46</v>
      </c>
      <c r="J46" s="3">
        <v>2.8000000000000001E-2</v>
      </c>
      <c r="K46" s="25">
        <v>10.531628800000002</v>
      </c>
      <c r="L46" s="31"/>
      <c r="M46" s="39"/>
      <c r="N46" s="31"/>
      <c r="O46" s="24">
        <v>0</v>
      </c>
      <c r="Q46" s="36">
        <f t="shared" si="0"/>
        <v>0</v>
      </c>
    </row>
    <row r="47" spans="1:17" s="1" customFormat="1" ht="66" customHeight="1">
      <c r="A47" s="33" t="s">
        <v>318</v>
      </c>
      <c r="B47" s="4"/>
      <c r="C47" s="14">
        <v>41011</v>
      </c>
      <c r="D47" s="18" t="s">
        <v>1092</v>
      </c>
      <c r="E47" s="27" t="s">
        <v>1123</v>
      </c>
      <c r="F47" s="18" t="s">
        <v>18</v>
      </c>
      <c r="G47" s="29"/>
      <c r="H47" s="17">
        <v>8</v>
      </c>
      <c r="I47" s="3">
        <v>10.11</v>
      </c>
      <c r="J47" s="3">
        <v>3.5000000000000003E-2</v>
      </c>
      <c r="K47" s="25">
        <v>7.9061020500000003</v>
      </c>
      <c r="L47" s="31"/>
      <c r="M47" s="39"/>
      <c r="N47" s="31"/>
      <c r="O47" s="24">
        <v>7.2404264625000003</v>
      </c>
      <c r="Q47" s="36">
        <f t="shared" si="0"/>
        <v>9.1938726392388981E-2</v>
      </c>
    </row>
    <row r="48" spans="1:17" s="1" customFormat="1" ht="66" customHeight="1">
      <c r="A48" s="33" t="s">
        <v>331</v>
      </c>
      <c r="B48" s="4"/>
      <c r="C48" s="14">
        <v>41128</v>
      </c>
      <c r="D48" s="18" t="s">
        <v>1093</v>
      </c>
      <c r="E48" s="27" t="s">
        <v>1123</v>
      </c>
      <c r="F48" s="18" t="s">
        <v>18</v>
      </c>
      <c r="G48" s="29"/>
      <c r="H48" s="17">
        <v>8</v>
      </c>
      <c r="I48" s="3">
        <v>10.82</v>
      </c>
      <c r="J48" s="3">
        <v>0.04</v>
      </c>
      <c r="K48" s="25">
        <v>10.765616400000003</v>
      </c>
      <c r="L48" s="31"/>
      <c r="M48" s="39"/>
      <c r="N48" s="31"/>
      <c r="O48" s="24">
        <v>12.08625</v>
      </c>
      <c r="Q48" s="36">
        <f t="shared" si="0"/>
        <v>-0.10926744027303736</v>
      </c>
    </row>
    <row r="49" spans="1:17" s="1" customFormat="1" ht="66" customHeight="1">
      <c r="A49" s="33" t="s">
        <v>319</v>
      </c>
      <c r="B49" s="4"/>
      <c r="C49" s="14">
        <v>41105</v>
      </c>
      <c r="D49" s="18" t="s">
        <v>1094</v>
      </c>
      <c r="E49" s="27" t="s">
        <v>1123</v>
      </c>
      <c r="F49" s="18" t="s">
        <v>18</v>
      </c>
      <c r="G49" s="29"/>
      <c r="H49" s="17">
        <v>6</v>
      </c>
      <c r="I49" s="3">
        <v>8.56</v>
      </c>
      <c r="J49" s="3">
        <v>3.7999999999999999E-2</v>
      </c>
      <c r="K49" s="25">
        <v>11.530996400000001</v>
      </c>
      <c r="L49" s="31"/>
      <c r="M49" s="39"/>
      <c r="N49" s="31"/>
      <c r="O49" s="24">
        <v>10.5606039</v>
      </c>
      <c r="Q49" s="36">
        <f t="shared" si="0"/>
        <v>9.1887974323135113E-2</v>
      </c>
    </row>
    <row r="50" spans="1:17" s="1" customFormat="1" ht="66" customHeight="1">
      <c r="A50" s="33" t="s">
        <v>321</v>
      </c>
      <c r="B50" s="4"/>
      <c r="C50" s="14">
        <v>41088</v>
      </c>
      <c r="D50" s="18" t="s">
        <v>1100</v>
      </c>
      <c r="E50" s="27" t="s">
        <v>1123</v>
      </c>
      <c r="F50" s="18" t="s">
        <v>18</v>
      </c>
      <c r="G50" s="29"/>
      <c r="H50" s="17">
        <v>12</v>
      </c>
      <c r="I50" s="3">
        <v>9.68</v>
      </c>
      <c r="J50" s="3">
        <v>4.4999999999999998E-2</v>
      </c>
      <c r="K50" s="25">
        <v>6.0700101000000002</v>
      </c>
      <c r="L50" s="31"/>
      <c r="M50" s="39"/>
      <c r="N50" s="31"/>
      <c r="O50" s="24">
        <v>5.5137499999999999</v>
      </c>
      <c r="Q50" s="36">
        <f t="shared" si="0"/>
        <v>0.10088598503740642</v>
      </c>
    </row>
    <row r="51" spans="1:17" s="1" customFormat="1" ht="66" customHeight="1">
      <c r="A51" s="33" t="s">
        <v>321</v>
      </c>
      <c r="B51" s="4"/>
      <c r="C51" s="14">
        <v>41443</v>
      </c>
      <c r="D51" s="18" t="s">
        <v>526</v>
      </c>
      <c r="E51" s="27" t="s">
        <v>1123</v>
      </c>
      <c r="F51" s="18" t="s">
        <v>20</v>
      </c>
      <c r="G51" s="29"/>
      <c r="H51" s="17">
        <v>8</v>
      </c>
      <c r="I51" s="3">
        <v>10.85</v>
      </c>
      <c r="J51" s="3">
        <v>4.2999999999999997E-2</v>
      </c>
      <c r="K51" s="25">
        <v>10.24816485</v>
      </c>
      <c r="L51" s="31"/>
      <c r="M51" s="39"/>
      <c r="N51" s="31"/>
      <c r="O51" s="24">
        <v>0</v>
      </c>
      <c r="Q51" s="36">
        <f t="shared" si="0"/>
        <v>0</v>
      </c>
    </row>
    <row r="52" spans="1:17" s="1" customFormat="1" ht="66" customHeight="1">
      <c r="A52" s="33" t="s">
        <v>322</v>
      </c>
      <c r="B52" s="4"/>
      <c r="C52" s="14">
        <v>42046</v>
      </c>
      <c r="D52" s="18" t="s">
        <v>527</v>
      </c>
      <c r="E52" s="27" t="s">
        <v>1124</v>
      </c>
      <c r="F52" s="18" t="s">
        <v>21</v>
      </c>
      <c r="G52" s="29"/>
      <c r="H52" s="17">
        <v>24</v>
      </c>
      <c r="I52" s="3">
        <v>11.28</v>
      </c>
      <c r="J52" s="3">
        <v>4.4999999999999998E-2</v>
      </c>
      <c r="K52" s="25">
        <v>4.2355582500000004</v>
      </c>
      <c r="L52" s="31"/>
      <c r="M52" s="39"/>
      <c r="N52" s="31"/>
      <c r="O52" s="24">
        <v>0</v>
      </c>
      <c r="Q52" s="36">
        <f t="shared" si="0"/>
        <v>0</v>
      </c>
    </row>
    <row r="53" spans="1:17" s="1" customFormat="1" ht="66" customHeight="1">
      <c r="A53" s="33" t="s">
        <v>322</v>
      </c>
      <c r="B53" s="4"/>
      <c r="C53" s="14">
        <v>42049</v>
      </c>
      <c r="D53" s="18" t="s">
        <v>528</v>
      </c>
      <c r="E53" s="27" t="s">
        <v>1125</v>
      </c>
      <c r="F53" s="18" t="s">
        <v>22</v>
      </c>
      <c r="G53" s="29"/>
      <c r="H53" s="17">
        <v>24</v>
      </c>
      <c r="I53" s="3">
        <v>10.7</v>
      </c>
      <c r="J53" s="3">
        <v>4.4999999999999998E-2</v>
      </c>
      <c r="K53" s="25">
        <v>3.6713638500000005</v>
      </c>
      <c r="L53" s="31"/>
      <c r="M53" s="39"/>
      <c r="N53" s="31"/>
      <c r="O53" s="24">
        <v>0</v>
      </c>
      <c r="Q53" s="36">
        <f t="shared" si="0"/>
        <v>0</v>
      </c>
    </row>
    <row r="54" spans="1:17" s="1" customFormat="1" ht="66" customHeight="1">
      <c r="A54" s="33" t="s">
        <v>323</v>
      </c>
      <c r="B54" s="4"/>
      <c r="C54" s="14">
        <v>43009</v>
      </c>
      <c r="D54" s="18" t="s">
        <v>529</v>
      </c>
      <c r="E54" s="27"/>
      <c r="F54" s="18" t="s">
        <v>23</v>
      </c>
      <c r="G54" s="29"/>
      <c r="H54" s="17">
        <v>8</v>
      </c>
      <c r="I54" s="3">
        <v>13.06</v>
      </c>
      <c r="J54" s="3">
        <v>3.6999999999999998E-2</v>
      </c>
      <c r="K54" s="25">
        <v>10.469578350000003</v>
      </c>
      <c r="L54" s="31"/>
      <c r="M54" s="39"/>
      <c r="N54" s="31"/>
      <c r="O54" s="24">
        <v>8.3454438375000013</v>
      </c>
      <c r="Q54" s="36">
        <f t="shared" si="0"/>
        <v>0.25452624855675943</v>
      </c>
    </row>
    <row r="55" spans="1:17" s="1" customFormat="1" ht="66" customHeight="1">
      <c r="A55" s="33" t="s">
        <v>324</v>
      </c>
      <c r="B55" s="4"/>
      <c r="C55" s="14">
        <v>43011</v>
      </c>
      <c r="D55" s="18" t="s">
        <v>530</v>
      </c>
      <c r="E55" s="27"/>
      <c r="F55" s="18" t="s">
        <v>24</v>
      </c>
      <c r="G55" s="29"/>
      <c r="H55" s="17">
        <v>8</v>
      </c>
      <c r="I55" s="3">
        <v>10.48</v>
      </c>
      <c r="J55" s="3">
        <v>3.6999999999999998E-2</v>
      </c>
      <c r="K55" s="25">
        <v>8.9475655499999984</v>
      </c>
      <c r="L55" s="31"/>
      <c r="M55" s="39"/>
      <c r="N55" s="31"/>
      <c r="O55" s="24">
        <v>0</v>
      </c>
      <c r="Q55" s="36">
        <f t="shared" si="0"/>
        <v>0</v>
      </c>
    </row>
    <row r="56" spans="1:17" s="1" customFormat="1" ht="66" customHeight="1">
      <c r="A56" s="33" t="s">
        <v>325</v>
      </c>
      <c r="B56" s="4"/>
      <c r="C56" s="14">
        <v>43014</v>
      </c>
      <c r="D56" s="18" t="s">
        <v>531</v>
      </c>
      <c r="E56" s="27"/>
      <c r="F56" s="18" t="s">
        <v>24</v>
      </c>
      <c r="G56" s="29"/>
      <c r="H56" s="17">
        <v>12</v>
      </c>
      <c r="I56" s="3">
        <v>12.44</v>
      </c>
      <c r="J56" s="3">
        <v>3.3000000000000002E-2</v>
      </c>
      <c r="K56" s="25">
        <v>5.4205304999999999</v>
      </c>
      <c r="L56" s="31"/>
      <c r="M56" s="39"/>
      <c r="N56" s="31"/>
      <c r="O56" s="24">
        <v>0</v>
      </c>
      <c r="Q56" s="36">
        <f t="shared" si="0"/>
        <v>0</v>
      </c>
    </row>
    <row r="57" spans="1:17" s="1" customFormat="1" ht="66" customHeight="1">
      <c r="A57" s="33" t="s">
        <v>325</v>
      </c>
      <c r="B57" s="4"/>
      <c r="C57" s="14">
        <v>43015</v>
      </c>
      <c r="D57" s="18" t="s">
        <v>532</v>
      </c>
      <c r="E57" s="27"/>
      <c r="F57" s="18" t="s">
        <v>24</v>
      </c>
      <c r="G57" s="29"/>
      <c r="H57" s="17">
        <v>6</v>
      </c>
      <c r="I57" s="3">
        <v>7.87</v>
      </c>
      <c r="J57" s="3">
        <v>2.5000000000000001E-2</v>
      </c>
      <c r="K57" s="25">
        <v>7.4777626000000001</v>
      </c>
      <c r="L57" s="31"/>
      <c r="M57" s="39"/>
      <c r="N57" s="31"/>
      <c r="O57" s="24">
        <v>0</v>
      </c>
      <c r="Q57" s="36">
        <f t="shared" si="0"/>
        <v>0</v>
      </c>
    </row>
    <row r="58" spans="1:17" s="1" customFormat="1" ht="66" customHeight="1">
      <c r="A58" s="33" t="s">
        <v>324</v>
      </c>
      <c r="B58" s="4"/>
      <c r="C58" s="14">
        <v>43023</v>
      </c>
      <c r="D58" s="18" t="s">
        <v>533</v>
      </c>
      <c r="E58" s="27"/>
      <c r="F58" s="18" t="s">
        <v>24</v>
      </c>
      <c r="G58" s="29"/>
      <c r="H58" s="17">
        <v>6</v>
      </c>
      <c r="I58" s="3">
        <v>10.24</v>
      </c>
      <c r="J58" s="3">
        <v>0.03</v>
      </c>
      <c r="K58" s="25">
        <v>11.1986028</v>
      </c>
      <c r="L58" s="31"/>
      <c r="M58" s="39"/>
      <c r="N58" s="31"/>
      <c r="O58" s="24">
        <v>0</v>
      </c>
      <c r="Q58" s="36">
        <f t="shared" si="0"/>
        <v>0</v>
      </c>
    </row>
    <row r="59" spans="1:17" s="1" customFormat="1" ht="66" customHeight="1">
      <c r="A59" s="33" t="s">
        <v>325</v>
      </c>
      <c r="B59" s="4"/>
      <c r="C59" s="14">
        <v>43024</v>
      </c>
      <c r="D59" s="18" t="s">
        <v>534</v>
      </c>
      <c r="E59" s="27"/>
      <c r="F59" s="18" t="s">
        <v>24</v>
      </c>
      <c r="G59" s="29"/>
      <c r="H59" s="17">
        <v>6</v>
      </c>
      <c r="I59" s="3">
        <v>7.85</v>
      </c>
      <c r="J59" s="3">
        <v>2.5000000000000001E-2</v>
      </c>
      <c r="K59" s="25">
        <v>7.3596754000000004</v>
      </c>
      <c r="L59" s="31"/>
      <c r="M59" s="39"/>
      <c r="N59" s="31"/>
      <c r="O59" s="24">
        <v>0</v>
      </c>
      <c r="Q59" s="36">
        <f t="shared" si="0"/>
        <v>0</v>
      </c>
    </row>
    <row r="60" spans="1:17" s="1" customFormat="1" ht="66" customHeight="1">
      <c r="A60" s="33" t="s">
        <v>324</v>
      </c>
      <c r="B60" s="4"/>
      <c r="C60" s="14">
        <v>43028</v>
      </c>
      <c r="D60" s="18" t="s">
        <v>535</v>
      </c>
      <c r="E60" s="27"/>
      <c r="F60" s="18" t="s">
        <v>24</v>
      </c>
      <c r="G60" s="29"/>
      <c r="H60" s="17">
        <v>8</v>
      </c>
      <c r="I60" s="3">
        <v>10.42</v>
      </c>
      <c r="J60" s="3">
        <v>3.7999999999999999E-2</v>
      </c>
      <c r="K60" s="25">
        <v>7.7035497000000008</v>
      </c>
      <c r="L60" s="31"/>
      <c r="M60" s="39"/>
      <c r="N60" s="31"/>
      <c r="O60" s="24">
        <v>6.3131549250000001</v>
      </c>
      <c r="Q60" s="36">
        <f t="shared" si="0"/>
        <v>0.22023770864454129</v>
      </c>
    </row>
    <row r="61" spans="1:17" s="1" customFormat="1" ht="66" customHeight="1">
      <c r="A61" s="33" t="s">
        <v>325</v>
      </c>
      <c r="B61" s="4"/>
      <c r="C61" s="14">
        <v>43040</v>
      </c>
      <c r="D61" s="18" t="s">
        <v>531</v>
      </c>
      <c r="E61" s="27"/>
      <c r="F61" s="18" t="s">
        <v>24</v>
      </c>
      <c r="G61" s="29"/>
      <c r="H61" s="17">
        <v>12</v>
      </c>
      <c r="I61" s="3">
        <v>12.17</v>
      </c>
      <c r="J61" s="3">
        <v>3.5999999999999997E-2</v>
      </c>
      <c r="K61" s="25">
        <v>5.6616252000000005</v>
      </c>
      <c r="L61" s="31"/>
      <c r="M61" s="39"/>
      <c r="N61" s="31"/>
      <c r="O61" s="24">
        <v>4.3249437000000004</v>
      </c>
      <c r="Q61" s="36">
        <f t="shared" si="0"/>
        <v>0.30906332954114513</v>
      </c>
    </row>
    <row r="62" spans="1:17" s="1" customFormat="1" ht="66" customHeight="1">
      <c r="A62" s="33" t="s">
        <v>326</v>
      </c>
      <c r="B62" s="4"/>
      <c r="C62" s="14">
        <v>43045</v>
      </c>
      <c r="D62" s="18" t="s">
        <v>536</v>
      </c>
      <c r="E62" s="27"/>
      <c r="F62" s="18" t="s">
        <v>24</v>
      </c>
      <c r="G62" s="29"/>
      <c r="H62" s="17">
        <v>4</v>
      </c>
      <c r="I62" s="3">
        <v>14.52</v>
      </c>
      <c r="J62" s="3">
        <v>4.9000000000000002E-2</v>
      </c>
      <c r="K62" s="25">
        <v>24.448970700000004</v>
      </c>
      <c r="L62" s="31"/>
      <c r="M62" s="39"/>
      <c r="N62" s="31"/>
      <c r="O62" s="24">
        <v>20.333549775000002</v>
      </c>
      <c r="Q62" s="36">
        <f t="shared" si="0"/>
        <v>0.20239559597507628</v>
      </c>
    </row>
    <row r="63" spans="1:17" s="1" customFormat="1" ht="66" customHeight="1">
      <c r="A63" s="33" t="s">
        <v>326</v>
      </c>
      <c r="B63" s="4"/>
      <c r="C63" s="14">
        <v>43055</v>
      </c>
      <c r="D63" s="18" t="s">
        <v>537</v>
      </c>
      <c r="E63" s="27"/>
      <c r="F63" s="18" t="s">
        <v>24</v>
      </c>
      <c r="G63" s="29"/>
      <c r="H63" s="17">
        <v>4</v>
      </c>
      <c r="I63" s="3">
        <v>11.21</v>
      </c>
      <c r="J63" s="3">
        <v>3.6999999999999998E-2</v>
      </c>
      <c r="K63" s="25">
        <v>17.042279100000002</v>
      </c>
      <c r="L63" s="31"/>
      <c r="M63" s="39"/>
      <c r="N63" s="31"/>
      <c r="O63" s="24">
        <v>14.038845975000005</v>
      </c>
      <c r="Q63" s="36">
        <f t="shared" si="0"/>
        <v>0.21393732293583323</v>
      </c>
    </row>
    <row r="64" spans="1:17" s="1" customFormat="1" ht="66" customHeight="1">
      <c r="A64" s="33" t="s">
        <v>323</v>
      </c>
      <c r="B64" s="4"/>
      <c r="C64" s="14">
        <v>43097</v>
      </c>
      <c r="D64" s="18" t="s">
        <v>538</v>
      </c>
      <c r="E64" s="27"/>
      <c r="F64" s="18" t="s">
        <v>24</v>
      </c>
      <c r="G64" s="29"/>
      <c r="H64" s="17">
        <v>12</v>
      </c>
      <c r="I64" s="3">
        <v>9.51</v>
      </c>
      <c r="J64" s="3">
        <v>4.9000000000000002E-2</v>
      </c>
      <c r="K64" s="25">
        <v>6.1727897</v>
      </c>
      <c r="L64" s="31"/>
      <c r="M64" s="39"/>
      <c r="N64" s="31"/>
      <c r="O64" s="24">
        <v>4.9846739250000001</v>
      </c>
      <c r="Q64" s="36">
        <f t="shared" si="0"/>
        <v>0.2383537605220587</v>
      </c>
    </row>
    <row r="65" spans="1:17" s="1" customFormat="1" ht="66" customHeight="1">
      <c r="A65" s="33" t="s">
        <v>323</v>
      </c>
      <c r="B65" s="4"/>
      <c r="C65" s="14">
        <v>43118</v>
      </c>
      <c r="D65" s="18" t="s">
        <v>539</v>
      </c>
      <c r="E65" s="27"/>
      <c r="F65" s="18" t="s">
        <v>25</v>
      </c>
      <c r="G65" s="29"/>
      <c r="H65" s="17">
        <v>8</v>
      </c>
      <c r="I65" s="3">
        <v>7.99</v>
      </c>
      <c r="J65" s="3">
        <v>3.3000000000000002E-2</v>
      </c>
      <c r="K65" s="25">
        <v>7.2582625499999995</v>
      </c>
      <c r="L65" s="31"/>
      <c r="M65" s="39"/>
      <c r="N65" s="31"/>
      <c r="O65" s="24">
        <v>0</v>
      </c>
      <c r="Q65" s="36">
        <f t="shared" si="0"/>
        <v>0</v>
      </c>
    </row>
    <row r="66" spans="1:17" s="1" customFormat="1" ht="66" customHeight="1">
      <c r="A66" s="33" t="s">
        <v>327</v>
      </c>
      <c r="B66" s="4"/>
      <c r="C66" s="14">
        <v>43416</v>
      </c>
      <c r="D66" s="18" t="s">
        <v>540</v>
      </c>
      <c r="E66" s="27"/>
      <c r="F66" s="18" t="s">
        <v>24</v>
      </c>
      <c r="G66" s="29"/>
      <c r="H66" s="17">
        <v>6</v>
      </c>
      <c r="I66" s="3">
        <v>7.5</v>
      </c>
      <c r="J66" s="3">
        <v>2.5000000000000001E-2</v>
      </c>
      <c r="K66" s="25">
        <v>8.0288362000000006</v>
      </c>
      <c r="L66" s="31"/>
      <c r="M66" s="39"/>
      <c r="N66" s="31"/>
      <c r="O66" s="24">
        <v>6.6358445999999995</v>
      </c>
      <c r="Q66" s="36">
        <f t="shared" si="0"/>
        <v>0.20991926182237619</v>
      </c>
    </row>
    <row r="67" spans="1:17" s="1" customFormat="1" ht="66" customHeight="1">
      <c r="A67" s="33" t="s">
        <v>328</v>
      </c>
      <c r="B67" s="4"/>
      <c r="C67" s="14">
        <v>43421</v>
      </c>
      <c r="D67" s="18" t="s">
        <v>541</v>
      </c>
      <c r="E67" s="27"/>
      <c r="F67" s="18" t="s">
        <v>24</v>
      </c>
      <c r="G67" s="29"/>
      <c r="H67" s="17">
        <v>6</v>
      </c>
      <c r="I67" s="3">
        <v>8.9</v>
      </c>
      <c r="J67" s="3">
        <v>2.8000000000000001E-2</v>
      </c>
      <c r="K67" s="25">
        <v>10.741561600000002</v>
      </c>
      <c r="L67" s="31"/>
      <c r="M67" s="39"/>
      <c r="N67" s="31"/>
      <c r="O67" s="24">
        <v>0</v>
      </c>
      <c r="Q67" s="36">
        <f t="shared" si="0"/>
        <v>0</v>
      </c>
    </row>
    <row r="68" spans="1:17" s="1" customFormat="1" ht="66" customHeight="1">
      <c r="A68" s="33" t="s">
        <v>327</v>
      </c>
      <c r="B68" s="4"/>
      <c r="C68" s="14">
        <v>44013</v>
      </c>
      <c r="D68" s="18" t="s">
        <v>542</v>
      </c>
      <c r="E68" s="27"/>
      <c r="F68" s="18" t="s">
        <v>26</v>
      </c>
      <c r="G68" s="29"/>
      <c r="H68" s="17">
        <v>12</v>
      </c>
      <c r="I68" s="3">
        <v>8.1999999999999993</v>
      </c>
      <c r="J68" s="3">
        <v>2.1999999999999999E-2</v>
      </c>
      <c r="K68" s="25">
        <v>3.1238437999999999</v>
      </c>
      <c r="L68" s="31"/>
      <c r="M68" s="39"/>
      <c r="N68" s="31"/>
      <c r="O68" s="24">
        <v>2.4790111500000007</v>
      </c>
      <c r="Q68" s="36">
        <f t="shared" ref="Q68:Q131" si="1">IFERROR(K68/O68-1,)</f>
        <v>0.26011688168486002</v>
      </c>
    </row>
    <row r="69" spans="1:17" s="1" customFormat="1" ht="66" customHeight="1">
      <c r="A69" s="33" t="s">
        <v>328</v>
      </c>
      <c r="B69" s="4"/>
      <c r="C69" s="14">
        <v>44020</v>
      </c>
      <c r="D69" s="18" t="s">
        <v>543</v>
      </c>
      <c r="E69" s="27"/>
      <c r="F69" s="18" t="s">
        <v>26</v>
      </c>
      <c r="G69" s="29"/>
      <c r="H69" s="17">
        <v>6</v>
      </c>
      <c r="I69" s="3">
        <v>6.83</v>
      </c>
      <c r="J69" s="3">
        <v>1.6E-2</v>
      </c>
      <c r="K69" s="25">
        <v>5.7162952000000002</v>
      </c>
      <c r="L69" s="31"/>
      <c r="M69" s="39"/>
      <c r="N69" s="31"/>
      <c r="O69" s="24">
        <v>4.5397967999999995</v>
      </c>
      <c r="Q69" s="36">
        <f t="shared" si="1"/>
        <v>0.25915221579961489</v>
      </c>
    </row>
    <row r="70" spans="1:17" s="1" customFormat="1" ht="66" customHeight="1">
      <c r="A70" s="33" t="s">
        <v>327</v>
      </c>
      <c r="B70" s="4"/>
      <c r="C70" s="14">
        <v>44033</v>
      </c>
      <c r="D70" s="18" t="s">
        <v>544</v>
      </c>
      <c r="E70" s="27"/>
      <c r="F70" s="18" t="s">
        <v>26</v>
      </c>
      <c r="G70" s="29"/>
      <c r="H70" s="17">
        <v>12</v>
      </c>
      <c r="I70" s="3">
        <v>7.6</v>
      </c>
      <c r="J70" s="3">
        <v>2.1000000000000001E-2</v>
      </c>
      <c r="K70" s="25">
        <v>3.0522261000000004</v>
      </c>
      <c r="L70" s="31"/>
      <c r="M70" s="39"/>
      <c r="N70" s="31"/>
      <c r="O70" s="24">
        <v>2.4736808250000006</v>
      </c>
      <c r="Q70" s="36">
        <f t="shared" si="1"/>
        <v>0.23388032487982735</v>
      </c>
    </row>
    <row r="71" spans="1:17" s="1" customFormat="1" ht="66" customHeight="1">
      <c r="A71" s="33" t="s">
        <v>327</v>
      </c>
      <c r="B71" s="4"/>
      <c r="C71" s="14">
        <v>44007</v>
      </c>
      <c r="D71" s="18" t="s">
        <v>545</v>
      </c>
      <c r="E71" s="27"/>
      <c r="F71" s="18" t="s">
        <v>26</v>
      </c>
      <c r="G71" s="29"/>
      <c r="H71" s="17">
        <v>12</v>
      </c>
      <c r="I71" s="3">
        <v>5.68</v>
      </c>
      <c r="J71" s="3">
        <v>1.2999999999999999E-2</v>
      </c>
      <c r="K71" s="25">
        <v>1.8757276999999999</v>
      </c>
      <c r="L71" s="31"/>
      <c r="M71" s="39"/>
      <c r="N71" s="31"/>
      <c r="O71" s="24">
        <v>1.486340625</v>
      </c>
      <c r="Q71" s="36">
        <f t="shared" si="1"/>
        <v>0.26197701149425279</v>
      </c>
    </row>
    <row r="72" spans="1:17" s="1" customFormat="1" ht="66" customHeight="1">
      <c r="A72" s="33" t="s">
        <v>329</v>
      </c>
      <c r="B72" s="4"/>
      <c r="C72" s="14">
        <v>52123</v>
      </c>
      <c r="D72" s="18" t="s">
        <v>546</v>
      </c>
      <c r="E72" s="27" t="s">
        <v>1123</v>
      </c>
      <c r="F72" s="18" t="s">
        <v>27</v>
      </c>
      <c r="G72" s="29"/>
      <c r="H72" s="17">
        <v>12</v>
      </c>
      <c r="I72" s="3">
        <v>8.7899999999999991</v>
      </c>
      <c r="J72" s="3">
        <v>3.1E-2</v>
      </c>
      <c r="K72" s="25">
        <v>7.1045590000000001</v>
      </c>
      <c r="L72" s="31"/>
      <c r="M72" s="39"/>
      <c r="N72" s="31"/>
      <c r="O72" s="24">
        <v>6.1352040750000016</v>
      </c>
      <c r="Q72" s="36">
        <f t="shared" si="1"/>
        <v>0.15799880707309621</v>
      </c>
    </row>
    <row r="73" spans="1:17" s="1" customFormat="1" ht="66" customHeight="1">
      <c r="A73" s="33" t="s">
        <v>329</v>
      </c>
      <c r="B73" s="4"/>
      <c r="C73" s="14">
        <v>52133</v>
      </c>
      <c r="D73" s="18" t="s">
        <v>547</v>
      </c>
      <c r="E73" s="27" t="s">
        <v>1123</v>
      </c>
      <c r="F73" s="18" t="s">
        <v>28</v>
      </c>
      <c r="G73" s="29"/>
      <c r="H73" s="17">
        <v>12</v>
      </c>
      <c r="I73" s="3">
        <v>12.94</v>
      </c>
      <c r="J73" s="3">
        <v>4.4999999999999998E-2</v>
      </c>
      <c r="K73" s="25">
        <v>7.1099490000000012</v>
      </c>
      <c r="L73" s="31"/>
      <c r="M73" s="39"/>
      <c r="N73" s="31"/>
      <c r="O73" s="24">
        <v>5.9211710249999996</v>
      </c>
      <c r="Q73" s="36">
        <f t="shared" si="1"/>
        <v>0.20076737692270963</v>
      </c>
    </row>
    <row r="74" spans="1:17" s="1" customFormat="1" ht="66" customHeight="1">
      <c r="A74" s="33" t="s">
        <v>321</v>
      </c>
      <c r="B74" s="4"/>
      <c r="C74" s="14">
        <v>52418</v>
      </c>
      <c r="D74" s="18" t="s">
        <v>548</v>
      </c>
      <c r="E74" s="27" t="s">
        <v>1123</v>
      </c>
      <c r="F74" s="18" t="s">
        <v>29</v>
      </c>
      <c r="G74" s="29"/>
      <c r="H74" s="17">
        <v>12</v>
      </c>
      <c r="I74" s="3">
        <v>3.89</v>
      </c>
      <c r="J74" s="3">
        <v>1.7000000000000001E-2</v>
      </c>
      <c r="K74" s="25">
        <v>3.6186073000000003</v>
      </c>
      <c r="L74" s="31"/>
      <c r="M74" s="39"/>
      <c r="N74" s="31"/>
      <c r="O74" s="24">
        <v>0</v>
      </c>
      <c r="Q74" s="36">
        <f t="shared" si="1"/>
        <v>0</v>
      </c>
    </row>
    <row r="75" spans="1:17" s="1" customFormat="1" ht="66" customHeight="1">
      <c r="A75" s="33" t="s">
        <v>311</v>
      </c>
      <c r="B75" s="4"/>
      <c r="C75" s="14">
        <v>34149</v>
      </c>
      <c r="D75" s="18" t="s">
        <v>549</v>
      </c>
      <c r="E75" s="27" t="s">
        <v>1123</v>
      </c>
      <c r="F75" s="18" t="s">
        <v>8</v>
      </c>
      <c r="G75" s="29" t="s">
        <v>480</v>
      </c>
      <c r="H75" s="17">
        <v>6</v>
      </c>
      <c r="I75" s="3">
        <v>6.7</v>
      </c>
      <c r="J75" s="3">
        <v>3.4000000000000002E-2</v>
      </c>
      <c r="K75" s="25">
        <v>8.6881564000000022</v>
      </c>
      <c r="L75" s="31"/>
      <c r="M75" s="39"/>
      <c r="N75" s="31"/>
      <c r="O75" s="24">
        <v>0</v>
      </c>
      <c r="Q75" s="36">
        <f t="shared" si="1"/>
        <v>0</v>
      </c>
    </row>
    <row r="76" spans="1:17" s="1" customFormat="1" ht="66" customHeight="1">
      <c r="A76" s="33" t="s">
        <v>330</v>
      </c>
      <c r="B76" s="4"/>
      <c r="C76" s="14">
        <v>34151</v>
      </c>
      <c r="D76" s="18" t="s">
        <v>550</v>
      </c>
      <c r="E76" s="27" t="s">
        <v>1123</v>
      </c>
      <c r="F76" s="18" t="s">
        <v>8</v>
      </c>
      <c r="G76" s="29" t="s">
        <v>480</v>
      </c>
      <c r="H76" s="17">
        <v>12</v>
      </c>
      <c r="I76" s="3">
        <v>9.6300000000000008</v>
      </c>
      <c r="J76" s="3">
        <v>3.9E-2</v>
      </c>
      <c r="K76" s="25">
        <v>8.3694303000000012</v>
      </c>
      <c r="L76" s="31"/>
      <c r="M76" s="39"/>
      <c r="N76" s="31"/>
      <c r="O76" s="24">
        <v>0</v>
      </c>
      <c r="Q76" s="36">
        <f t="shared" si="1"/>
        <v>0</v>
      </c>
    </row>
    <row r="77" spans="1:17" s="1" customFormat="1" ht="66" customHeight="1">
      <c r="A77" s="33" t="s">
        <v>330</v>
      </c>
      <c r="B77" s="4"/>
      <c r="C77" s="14">
        <v>34152</v>
      </c>
      <c r="D77" s="18" t="s">
        <v>551</v>
      </c>
      <c r="E77" s="27" t="s">
        <v>1119</v>
      </c>
      <c r="F77" s="18" t="s">
        <v>8</v>
      </c>
      <c r="G77" s="29" t="s">
        <v>480</v>
      </c>
      <c r="H77" s="17">
        <v>12</v>
      </c>
      <c r="I77" s="3">
        <v>8.91</v>
      </c>
      <c r="J77" s="3">
        <v>4.2000000000000003E-2</v>
      </c>
      <c r="K77" s="25">
        <v>8.886061800000002</v>
      </c>
      <c r="L77" s="31"/>
      <c r="M77" s="39"/>
      <c r="N77" s="31"/>
      <c r="O77" s="24">
        <v>0</v>
      </c>
      <c r="Q77" s="36">
        <f t="shared" si="1"/>
        <v>0</v>
      </c>
    </row>
    <row r="78" spans="1:17" s="1" customFormat="1" ht="66" customHeight="1">
      <c r="A78" s="33" t="s">
        <v>330</v>
      </c>
      <c r="B78" s="4"/>
      <c r="C78" s="14">
        <v>34153</v>
      </c>
      <c r="D78" s="18" t="s">
        <v>552</v>
      </c>
      <c r="E78" s="27" t="s">
        <v>1123</v>
      </c>
      <c r="F78" s="18" t="s">
        <v>8</v>
      </c>
      <c r="G78" s="29" t="s">
        <v>480</v>
      </c>
      <c r="H78" s="17">
        <v>12</v>
      </c>
      <c r="I78" s="3">
        <v>7.5</v>
      </c>
      <c r="J78" s="3">
        <v>3.6999999999999998E-2</v>
      </c>
      <c r="K78" s="25">
        <v>7.5045508999999999</v>
      </c>
      <c r="L78" s="31"/>
      <c r="M78" s="39"/>
      <c r="N78" s="31"/>
      <c r="O78" s="24">
        <v>0</v>
      </c>
      <c r="Q78" s="36">
        <f t="shared" si="1"/>
        <v>0</v>
      </c>
    </row>
    <row r="79" spans="1:17" s="1" customFormat="1" ht="66" customHeight="1">
      <c r="A79" s="33" t="s">
        <v>315</v>
      </c>
      <c r="B79" s="4"/>
      <c r="C79" s="14">
        <v>36300</v>
      </c>
      <c r="D79" s="18" t="s">
        <v>553</v>
      </c>
      <c r="E79" s="27" t="s">
        <v>1121</v>
      </c>
      <c r="F79" s="18" t="s">
        <v>12</v>
      </c>
      <c r="G79" s="29" t="s">
        <v>480</v>
      </c>
      <c r="H79" s="17">
        <v>12</v>
      </c>
      <c r="I79" s="3">
        <v>3.49</v>
      </c>
      <c r="J79" s="3">
        <v>0.01</v>
      </c>
      <c r="K79" s="25">
        <v>2.6055722000000001</v>
      </c>
      <c r="L79" s="31"/>
      <c r="M79" s="39"/>
      <c r="N79" s="31"/>
      <c r="O79" s="24">
        <v>0</v>
      </c>
      <c r="Q79" s="36">
        <f t="shared" si="1"/>
        <v>0</v>
      </c>
    </row>
    <row r="80" spans="1:17" s="1" customFormat="1" ht="66" customHeight="1">
      <c r="A80" s="33" t="s">
        <v>318</v>
      </c>
      <c r="B80" s="4"/>
      <c r="C80" s="14">
        <v>41476</v>
      </c>
      <c r="D80" s="18" t="s">
        <v>554</v>
      </c>
      <c r="E80" s="27" t="s">
        <v>1123</v>
      </c>
      <c r="F80" s="18" t="s">
        <v>18</v>
      </c>
      <c r="G80" s="29" t="s">
        <v>480</v>
      </c>
      <c r="H80" s="17">
        <v>8</v>
      </c>
      <c r="I80" s="3">
        <v>9.2899999999999991</v>
      </c>
      <c r="J80" s="3">
        <v>4.2999999999999997E-2</v>
      </c>
      <c r="K80" s="25">
        <v>10.274406450000001</v>
      </c>
      <c r="L80" s="31"/>
      <c r="M80" s="39"/>
      <c r="N80" s="31"/>
      <c r="O80" s="24">
        <v>0</v>
      </c>
      <c r="Q80" s="36">
        <f t="shared" si="1"/>
        <v>0</v>
      </c>
    </row>
    <row r="81" spans="1:17" s="1" customFormat="1" ht="66" customHeight="1">
      <c r="A81" s="33" t="s">
        <v>331</v>
      </c>
      <c r="B81" s="4"/>
      <c r="C81" s="14">
        <v>41477</v>
      </c>
      <c r="D81" s="18" t="s">
        <v>555</v>
      </c>
      <c r="E81" s="27" t="s">
        <v>1123</v>
      </c>
      <c r="F81" s="18" t="s">
        <v>18</v>
      </c>
      <c r="G81" s="29" t="s">
        <v>480</v>
      </c>
      <c r="H81" s="17">
        <v>12</v>
      </c>
      <c r="I81" s="3">
        <v>9.0299999999999994</v>
      </c>
      <c r="J81" s="3">
        <v>3.4000000000000002E-2</v>
      </c>
      <c r="K81" s="25">
        <v>5.7283226000000003</v>
      </c>
      <c r="L81" s="31"/>
      <c r="M81" s="39"/>
      <c r="N81" s="31"/>
      <c r="O81" s="24">
        <v>0</v>
      </c>
      <c r="Q81" s="36">
        <f t="shared" si="1"/>
        <v>0</v>
      </c>
    </row>
    <row r="82" spans="1:17" s="1" customFormat="1" ht="66" customHeight="1">
      <c r="A82" s="33" t="s">
        <v>319</v>
      </c>
      <c r="B82" s="4"/>
      <c r="C82" s="14">
        <v>41478</v>
      </c>
      <c r="D82" s="18" t="s">
        <v>556</v>
      </c>
      <c r="E82" s="27" t="s">
        <v>1123</v>
      </c>
      <c r="F82" s="18" t="s">
        <v>18</v>
      </c>
      <c r="G82" s="29" t="s">
        <v>480</v>
      </c>
      <c r="H82" s="17">
        <v>8</v>
      </c>
      <c r="I82" s="3">
        <v>9.99</v>
      </c>
      <c r="J82" s="3">
        <v>4.4999999999999998E-2</v>
      </c>
      <c r="K82" s="25">
        <v>9.5708035500000008</v>
      </c>
      <c r="L82" s="31"/>
      <c r="M82" s="39"/>
      <c r="N82" s="31"/>
      <c r="O82" s="24">
        <v>0</v>
      </c>
      <c r="Q82" s="36">
        <f t="shared" si="1"/>
        <v>0</v>
      </c>
    </row>
    <row r="83" spans="1:17" s="1" customFormat="1" ht="66" customHeight="1">
      <c r="A83" s="33" t="s">
        <v>320</v>
      </c>
      <c r="B83" s="4"/>
      <c r="C83" s="14">
        <v>41479</v>
      </c>
      <c r="D83" s="18" t="s">
        <v>557</v>
      </c>
      <c r="E83" s="27" t="s">
        <v>1123</v>
      </c>
      <c r="F83" s="18" t="s">
        <v>18</v>
      </c>
      <c r="G83" s="29" t="s">
        <v>480</v>
      </c>
      <c r="H83" s="17">
        <v>8</v>
      </c>
      <c r="I83" s="3">
        <v>7.95</v>
      </c>
      <c r="J83" s="3">
        <v>3.7999999999999999E-2</v>
      </c>
      <c r="K83" s="25">
        <v>8.0840529000000014</v>
      </c>
      <c r="L83" s="31"/>
      <c r="M83" s="39"/>
      <c r="N83" s="31"/>
      <c r="O83" s="24">
        <v>0</v>
      </c>
      <c r="Q83" s="36">
        <f t="shared" si="1"/>
        <v>0</v>
      </c>
    </row>
    <row r="84" spans="1:17" s="1" customFormat="1" ht="66" customHeight="1">
      <c r="A84" s="33" t="s">
        <v>321</v>
      </c>
      <c r="B84" s="4"/>
      <c r="C84" s="14">
        <v>41480</v>
      </c>
      <c r="D84" s="18" t="s">
        <v>558</v>
      </c>
      <c r="E84" s="27" t="s">
        <v>1123</v>
      </c>
      <c r="F84" s="18" t="s">
        <v>31</v>
      </c>
      <c r="G84" s="29" t="s">
        <v>480</v>
      </c>
      <c r="H84" s="17">
        <v>8</v>
      </c>
      <c r="I84" s="3">
        <v>6.18</v>
      </c>
      <c r="J84" s="3">
        <v>2.5000000000000001E-2</v>
      </c>
      <c r="K84" s="25">
        <v>6.2414005500000007</v>
      </c>
      <c r="L84" s="31"/>
      <c r="M84" s="39"/>
      <c r="N84" s="31"/>
      <c r="O84" s="24">
        <v>0</v>
      </c>
      <c r="Q84" s="36">
        <f t="shared" si="1"/>
        <v>0</v>
      </c>
    </row>
    <row r="85" spans="1:17" s="1" customFormat="1" ht="66" customHeight="1">
      <c r="A85" s="33" t="s">
        <v>331</v>
      </c>
      <c r="B85" s="4"/>
      <c r="C85" s="14">
        <v>41482</v>
      </c>
      <c r="D85" s="18" t="s">
        <v>559</v>
      </c>
      <c r="E85" s="27" t="s">
        <v>1123</v>
      </c>
      <c r="F85" s="18" t="s">
        <v>18</v>
      </c>
      <c r="G85" s="29" t="s">
        <v>480</v>
      </c>
      <c r="H85" s="17">
        <v>4</v>
      </c>
      <c r="I85" s="3">
        <v>6.85</v>
      </c>
      <c r="J85" s="3">
        <v>3.3000000000000002E-2</v>
      </c>
      <c r="K85" s="25">
        <v>15.303773100000001</v>
      </c>
      <c r="L85" s="31"/>
      <c r="M85" s="39"/>
      <c r="N85" s="31"/>
      <c r="O85" s="24">
        <v>0</v>
      </c>
      <c r="Q85" s="36">
        <f t="shared" si="1"/>
        <v>0</v>
      </c>
    </row>
    <row r="86" spans="1:17" s="1" customFormat="1" ht="66" customHeight="1">
      <c r="A86" s="33" t="s">
        <v>316</v>
      </c>
      <c r="B86" s="4"/>
      <c r="C86" s="14">
        <v>36306</v>
      </c>
      <c r="D86" s="18" t="s">
        <v>560</v>
      </c>
      <c r="E86" s="27" t="s">
        <v>1116</v>
      </c>
      <c r="F86" s="18" t="s">
        <v>12</v>
      </c>
      <c r="G86" s="29" t="s">
        <v>480</v>
      </c>
      <c r="H86" s="17">
        <v>24</v>
      </c>
      <c r="I86" s="3">
        <v>3.65</v>
      </c>
      <c r="J86" s="3">
        <v>1.6E-2</v>
      </c>
      <c r="K86" s="25">
        <v>2.7378735999999999</v>
      </c>
      <c r="L86" s="31"/>
      <c r="M86" s="39"/>
      <c r="N86" s="31"/>
      <c r="O86" s="24">
        <v>0</v>
      </c>
      <c r="Q86" s="36">
        <f t="shared" si="1"/>
        <v>0</v>
      </c>
    </row>
    <row r="87" spans="1:17" s="1" customFormat="1" ht="66" customHeight="1">
      <c r="A87" s="33" t="s">
        <v>322</v>
      </c>
      <c r="B87" s="4"/>
      <c r="C87" s="14">
        <v>34030</v>
      </c>
      <c r="D87" s="18" t="s">
        <v>561</v>
      </c>
      <c r="E87" s="27" t="s">
        <v>1126</v>
      </c>
      <c r="F87" s="18" t="s">
        <v>101</v>
      </c>
      <c r="G87" s="29"/>
      <c r="H87" s="17">
        <v>36</v>
      </c>
      <c r="I87" s="3">
        <v>2.52</v>
      </c>
      <c r="J87" s="3">
        <v>1.9E-2</v>
      </c>
      <c r="K87" s="25">
        <v>1.0738077777777779</v>
      </c>
      <c r="L87" s="31"/>
      <c r="M87" s="39"/>
      <c r="N87" s="31"/>
      <c r="O87" s="24">
        <v>0</v>
      </c>
      <c r="Q87" s="36">
        <f t="shared" si="1"/>
        <v>0</v>
      </c>
    </row>
    <row r="88" spans="1:17" s="1" customFormat="1" ht="66" customHeight="1">
      <c r="A88" s="33" t="s">
        <v>332</v>
      </c>
      <c r="B88" s="4"/>
      <c r="C88" s="14">
        <v>61062</v>
      </c>
      <c r="D88" s="18" t="s">
        <v>562</v>
      </c>
      <c r="E88" s="27" t="s">
        <v>1127</v>
      </c>
      <c r="F88" s="18" t="s">
        <v>223</v>
      </c>
      <c r="G88" s="29"/>
      <c r="H88" s="17">
        <v>3</v>
      </c>
      <c r="I88" s="3">
        <v>10.77</v>
      </c>
      <c r="J88" s="3">
        <v>5.3999999999999999E-2</v>
      </c>
      <c r="K88" s="25">
        <v>19.19764</v>
      </c>
      <c r="L88" s="31"/>
      <c r="M88" s="39"/>
      <c r="N88" s="31"/>
      <c r="O88" s="24">
        <v>15.850449999999999</v>
      </c>
      <c r="Q88" s="36">
        <f t="shared" si="1"/>
        <v>0.21117318435754195</v>
      </c>
    </row>
    <row r="89" spans="1:17" s="1" customFormat="1" ht="66" customHeight="1">
      <c r="A89" s="33" t="s">
        <v>332</v>
      </c>
      <c r="B89" s="4"/>
      <c r="C89" s="14">
        <v>61078</v>
      </c>
      <c r="D89" s="18" t="s">
        <v>563</v>
      </c>
      <c r="E89" s="27" t="s">
        <v>1127</v>
      </c>
      <c r="F89" s="18" t="s">
        <v>225</v>
      </c>
      <c r="G89" s="29"/>
      <c r="H89" s="17">
        <v>6</v>
      </c>
      <c r="I89" s="3">
        <v>15.26</v>
      </c>
      <c r="J89" s="3">
        <v>8.2000000000000003E-2</v>
      </c>
      <c r="K89" s="25">
        <v>16.522249333333335</v>
      </c>
      <c r="L89" s="31"/>
      <c r="M89" s="39"/>
      <c r="N89" s="31"/>
      <c r="O89" s="24">
        <v>13.893495</v>
      </c>
      <c r="Q89" s="36">
        <f t="shared" si="1"/>
        <v>0.18920756320373933</v>
      </c>
    </row>
    <row r="90" spans="1:17" s="1" customFormat="1" ht="66" customHeight="1">
      <c r="A90" s="33" t="s">
        <v>332</v>
      </c>
      <c r="B90" s="4"/>
      <c r="C90" s="14">
        <v>61099</v>
      </c>
      <c r="D90" s="18" t="s">
        <v>564</v>
      </c>
      <c r="E90" s="27" t="s">
        <v>1127</v>
      </c>
      <c r="F90" s="18" t="s">
        <v>224</v>
      </c>
      <c r="G90" s="29"/>
      <c r="H90" s="17">
        <v>6</v>
      </c>
      <c r="I90" s="3">
        <v>7.44</v>
      </c>
      <c r="J90" s="3">
        <v>0.03</v>
      </c>
      <c r="K90" s="25">
        <v>7.926995999999999</v>
      </c>
      <c r="L90" s="31"/>
      <c r="M90" s="39"/>
      <c r="N90" s="31"/>
      <c r="O90" s="24">
        <v>0</v>
      </c>
      <c r="Q90" s="36">
        <f t="shared" si="1"/>
        <v>0</v>
      </c>
    </row>
    <row r="91" spans="1:17" s="1" customFormat="1" ht="66" customHeight="1">
      <c r="A91" s="33" t="s">
        <v>332</v>
      </c>
      <c r="B91" s="4"/>
      <c r="C91" s="14">
        <v>61100</v>
      </c>
      <c r="D91" s="18" t="s">
        <v>565</v>
      </c>
      <c r="E91" s="27" t="s">
        <v>1127</v>
      </c>
      <c r="F91" s="18" t="s">
        <v>224</v>
      </c>
      <c r="G91" s="29"/>
      <c r="H91" s="17">
        <v>6</v>
      </c>
      <c r="I91" s="3">
        <v>13.83</v>
      </c>
      <c r="J91" s="3">
        <v>5.8000000000000003E-2</v>
      </c>
      <c r="K91" s="25">
        <v>12.087665333333334</v>
      </c>
      <c r="L91" s="31"/>
      <c r="M91" s="39"/>
      <c r="N91" s="31"/>
      <c r="O91" s="24">
        <v>0</v>
      </c>
      <c r="Q91" s="36">
        <f t="shared" si="1"/>
        <v>0</v>
      </c>
    </row>
    <row r="92" spans="1:17" s="1" customFormat="1" ht="66" customHeight="1">
      <c r="A92" s="33" t="s">
        <v>332</v>
      </c>
      <c r="B92" s="4"/>
      <c r="C92" s="14">
        <v>61102</v>
      </c>
      <c r="D92" s="18" t="s">
        <v>566</v>
      </c>
      <c r="E92" s="27" t="s">
        <v>1127</v>
      </c>
      <c r="F92" s="18" t="s">
        <v>226</v>
      </c>
      <c r="G92" s="29"/>
      <c r="H92" s="17">
        <v>3</v>
      </c>
      <c r="I92" s="3">
        <v>14.35</v>
      </c>
      <c r="J92" s="3">
        <v>8.5999999999999993E-2</v>
      </c>
      <c r="K92" s="25">
        <v>29.30886933333333</v>
      </c>
      <c r="L92" s="31"/>
      <c r="M92" s="39"/>
      <c r="N92" s="31"/>
      <c r="O92" s="24">
        <v>24.35125</v>
      </c>
      <c r="Q92" s="36">
        <f t="shared" si="1"/>
        <v>0.20358787878787865</v>
      </c>
    </row>
    <row r="93" spans="1:17" s="1" customFormat="1" ht="66" customHeight="1">
      <c r="A93" s="33" t="s">
        <v>333</v>
      </c>
      <c r="B93" s="4"/>
      <c r="C93" s="14">
        <v>61108</v>
      </c>
      <c r="D93" s="18" t="s">
        <v>567</v>
      </c>
      <c r="E93" s="27" t="s">
        <v>1127</v>
      </c>
      <c r="F93" s="18" t="s">
        <v>223</v>
      </c>
      <c r="G93" s="29"/>
      <c r="H93" s="17">
        <v>3</v>
      </c>
      <c r="I93" s="3">
        <v>10.79</v>
      </c>
      <c r="J93" s="3">
        <v>5.3999999999999999E-2</v>
      </c>
      <c r="K93" s="25">
        <v>20.883631999999999</v>
      </c>
      <c r="L93" s="31"/>
      <c r="M93" s="39"/>
      <c r="N93" s="31"/>
      <c r="O93" s="24">
        <v>18.429026</v>
      </c>
      <c r="Q93" s="36">
        <f t="shared" si="1"/>
        <v>0.13319238900634245</v>
      </c>
    </row>
    <row r="94" spans="1:17" s="1" customFormat="1" ht="66" customHeight="1" thickBot="1">
      <c r="A94" s="33" t="s">
        <v>334</v>
      </c>
      <c r="B94" s="4"/>
      <c r="C94" s="14">
        <v>62015</v>
      </c>
      <c r="D94" s="18" t="s">
        <v>568</v>
      </c>
      <c r="E94" s="27"/>
      <c r="F94" s="18" t="s">
        <v>227</v>
      </c>
      <c r="G94" s="29"/>
      <c r="H94" s="17">
        <v>12</v>
      </c>
      <c r="I94" s="3">
        <v>13.4</v>
      </c>
      <c r="J94" s="3">
        <v>0.06</v>
      </c>
      <c r="K94" s="25">
        <v>5.5697796000000004</v>
      </c>
      <c r="L94" s="31"/>
      <c r="M94" s="39"/>
      <c r="N94" s="31"/>
      <c r="O94" s="24">
        <v>0</v>
      </c>
      <c r="Q94" s="36">
        <f t="shared" si="1"/>
        <v>0</v>
      </c>
    </row>
    <row r="95" spans="1:17" s="13" customFormat="1" ht="12.95" customHeight="1" thickBot="1">
      <c r="A95" s="35" t="s">
        <v>444</v>
      </c>
      <c r="B95" s="11"/>
      <c r="C95" s="11"/>
      <c r="D95" s="20"/>
      <c r="E95" s="26"/>
      <c r="F95" s="21"/>
      <c r="G95" s="12"/>
      <c r="H95" s="16"/>
      <c r="I95" s="12"/>
      <c r="J95" s="12"/>
      <c r="M95" s="38"/>
      <c r="O95" s="24">
        <v>0</v>
      </c>
      <c r="Q95" s="36">
        <f t="shared" si="1"/>
        <v>0</v>
      </c>
    </row>
    <row r="96" spans="1:17" s="1" customFormat="1" ht="66" customHeight="1">
      <c r="A96" s="33" t="s">
        <v>335</v>
      </c>
      <c r="B96" s="4"/>
      <c r="C96" s="14">
        <v>36294</v>
      </c>
      <c r="D96" s="18" t="s">
        <v>569</v>
      </c>
      <c r="E96" s="27" t="s">
        <v>1122</v>
      </c>
      <c r="F96" s="18" t="s">
        <v>15</v>
      </c>
      <c r="G96" s="29" t="s">
        <v>480</v>
      </c>
      <c r="H96" s="17">
        <v>12</v>
      </c>
      <c r="I96" s="3">
        <v>7.83</v>
      </c>
      <c r="J96" s="3">
        <v>3.1E-2</v>
      </c>
      <c r="K96" s="25">
        <v>5.0542415000000007</v>
      </c>
      <c r="L96" s="31"/>
      <c r="M96" s="39"/>
      <c r="N96" s="31"/>
      <c r="O96" s="24">
        <v>0</v>
      </c>
      <c r="Q96" s="36">
        <f t="shared" si="1"/>
        <v>0</v>
      </c>
    </row>
    <row r="97" spans="1:17" s="1" customFormat="1" ht="66" customHeight="1">
      <c r="A97" s="33" t="s">
        <v>336</v>
      </c>
      <c r="B97" s="4"/>
      <c r="C97" s="14">
        <v>36302</v>
      </c>
      <c r="D97" s="18" t="s">
        <v>570</v>
      </c>
      <c r="E97" s="27" t="s">
        <v>1122</v>
      </c>
      <c r="F97" s="18" t="s">
        <v>30</v>
      </c>
      <c r="G97" s="29" t="s">
        <v>480</v>
      </c>
      <c r="H97" s="17">
        <v>12</v>
      </c>
      <c r="I97" s="3">
        <v>8.9</v>
      </c>
      <c r="J97" s="3">
        <v>3.6999999999999998E-2</v>
      </c>
      <c r="K97" s="25">
        <v>5.7594845000000001</v>
      </c>
      <c r="L97" s="31"/>
      <c r="M97" s="39"/>
      <c r="N97" s="31"/>
      <c r="O97" s="24">
        <v>0</v>
      </c>
      <c r="Q97" s="36">
        <f t="shared" si="1"/>
        <v>0</v>
      </c>
    </row>
    <row r="98" spans="1:17" s="1" customFormat="1" ht="66" customHeight="1">
      <c r="A98" s="33" t="s">
        <v>336</v>
      </c>
      <c r="B98" s="4"/>
      <c r="C98" s="14">
        <v>44083</v>
      </c>
      <c r="D98" s="18" t="s">
        <v>571</v>
      </c>
      <c r="E98" s="27"/>
      <c r="F98" s="18" t="s">
        <v>26</v>
      </c>
      <c r="G98" s="29" t="s">
        <v>480</v>
      </c>
      <c r="H98" s="17">
        <v>12</v>
      </c>
      <c r="I98" s="3">
        <v>8.11</v>
      </c>
      <c r="J98" s="3">
        <v>2.9000000000000001E-2</v>
      </c>
      <c r="K98" s="25">
        <v>4.4648989000000006</v>
      </c>
      <c r="L98" s="31"/>
      <c r="M98" s="39"/>
      <c r="N98" s="31"/>
      <c r="O98" s="24">
        <v>0</v>
      </c>
      <c r="Q98" s="36">
        <f t="shared" si="1"/>
        <v>0</v>
      </c>
    </row>
    <row r="99" spans="1:17" s="1" customFormat="1" ht="66" customHeight="1">
      <c r="A99" s="33" t="s">
        <v>337</v>
      </c>
      <c r="B99" s="4"/>
      <c r="C99" s="14">
        <v>36305</v>
      </c>
      <c r="D99" s="18" t="s">
        <v>572</v>
      </c>
      <c r="E99" s="27" t="s">
        <v>1121</v>
      </c>
      <c r="F99" s="18" t="s">
        <v>15</v>
      </c>
      <c r="G99" s="29" t="s">
        <v>480</v>
      </c>
      <c r="H99" s="17">
        <v>12</v>
      </c>
      <c r="I99" s="3">
        <v>7.47</v>
      </c>
      <c r="J99" s="3">
        <v>3.1E-2</v>
      </c>
      <c r="K99" s="25">
        <v>7.6259182999999995</v>
      </c>
      <c r="L99" s="31"/>
      <c r="M99" s="39"/>
      <c r="N99" s="31"/>
      <c r="O99" s="24">
        <v>0</v>
      </c>
      <c r="Q99" s="36">
        <f t="shared" si="1"/>
        <v>0</v>
      </c>
    </row>
    <row r="100" spans="1:17" s="1" customFormat="1" ht="66" customHeight="1">
      <c r="A100" s="33" t="s">
        <v>338</v>
      </c>
      <c r="B100" s="4"/>
      <c r="C100" s="14">
        <v>41475</v>
      </c>
      <c r="D100" s="18" t="s">
        <v>573</v>
      </c>
      <c r="E100" s="27"/>
      <c r="F100" s="18" t="s">
        <v>18</v>
      </c>
      <c r="G100" s="29" t="s">
        <v>480</v>
      </c>
      <c r="H100" s="17">
        <v>4</v>
      </c>
      <c r="I100" s="3">
        <v>7.79</v>
      </c>
      <c r="J100" s="3">
        <v>3.5000000000000003E-2</v>
      </c>
      <c r="K100" s="25">
        <v>15.379217699999996</v>
      </c>
      <c r="L100" s="31"/>
      <c r="M100" s="39"/>
      <c r="N100" s="31"/>
      <c r="O100" s="24">
        <v>0</v>
      </c>
      <c r="Q100" s="36">
        <f t="shared" si="1"/>
        <v>0</v>
      </c>
    </row>
    <row r="101" spans="1:17" s="1" customFormat="1" ht="66" customHeight="1">
      <c r="A101" s="33" t="s">
        <v>335</v>
      </c>
      <c r="B101" s="4"/>
      <c r="C101" s="14">
        <v>43490</v>
      </c>
      <c r="D101" s="18" t="s">
        <v>574</v>
      </c>
      <c r="E101" s="27"/>
      <c r="F101" s="18" t="s">
        <v>24</v>
      </c>
      <c r="G101" s="29" t="s">
        <v>480</v>
      </c>
      <c r="H101" s="17">
        <v>8</v>
      </c>
      <c r="I101" s="3">
        <v>9.77</v>
      </c>
      <c r="J101" s="3">
        <v>3.3000000000000002E-2</v>
      </c>
      <c r="K101" s="25">
        <v>9.4756777500000009</v>
      </c>
      <c r="L101" s="31"/>
      <c r="M101" s="39"/>
      <c r="N101" s="31"/>
      <c r="O101" s="24">
        <v>0</v>
      </c>
      <c r="Q101" s="36">
        <f t="shared" si="1"/>
        <v>0</v>
      </c>
    </row>
    <row r="102" spans="1:17" s="1" customFormat="1" ht="66" customHeight="1">
      <c r="A102" s="33" t="s">
        <v>335</v>
      </c>
      <c r="B102" s="4"/>
      <c r="C102" s="14">
        <v>43491</v>
      </c>
      <c r="D102" s="18" t="s">
        <v>575</v>
      </c>
      <c r="E102" s="27"/>
      <c r="F102" s="18" t="s">
        <v>24</v>
      </c>
      <c r="G102" s="29" t="s">
        <v>480</v>
      </c>
      <c r="H102" s="17">
        <v>6</v>
      </c>
      <c r="I102" s="3">
        <v>10.58</v>
      </c>
      <c r="J102" s="3">
        <v>4.1000000000000002E-2</v>
      </c>
      <c r="K102" s="25">
        <v>12.905400200000003</v>
      </c>
      <c r="L102" s="31"/>
      <c r="M102" s="39"/>
      <c r="N102" s="31"/>
      <c r="O102" s="24">
        <v>0</v>
      </c>
      <c r="Q102" s="36">
        <f t="shared" si="1"/>
        <v>0</v>
      </c>
    </row>
    <row r="103" spans="1:17" s="1" customFormat="1" ht="66" customHeight="1">
      <c r="A103" s="33" t="s">
        <v>339</v>
      </c>
      <c r="B103" s="4"/>
      <c r="C103" s="14">
        <v>43509</v>
      </c>
      <c r="D103" s="18" t="s">
        <v>576</v>
      </c>
      <c r="E103" s="27"/>
      <c r="F103" s="18" t="s">
        <v>32</v>
      </c>
      <c r="G103" s="29" t="s">
        <v>480</v>
      </c>
      <c r="H103" s="17">
        <v>8</v>
      </c>
      <c r="I103" s="3">
        <v>9.52</v>
      </c>
      <c r="J103" s="3">
        <v>0.04</v>
      </c>
      <c r="K103" s="25">
        <v>10.476958800000002</v>
      </c>
      <c r="L103" s="31"/>
      <c r="M103" s="39"/>
      <c r="N103" s="31"/>
      <c r="O103" s="24">
        <v>0</v>
      </c>
      <c r="Q103" s="36">
        <f t="shared" si="1"/>
        <v>0</v>
      </c>
    </row>
    <row r="104" spans="1:17" s="1" customFormat="1" ht="66" customHeight="1">
      <c r="A104" s="33" t="s">
        <v>340</v>
      </c>
      <c r="B104" s="4"/>
      <c r="C104" s="14">
        <v>43550</v>
      </c>
      <c r="D104" s="18" t="s">
        <v>577</v>
      </c>
      <c r="E104" s="27"/>
      <c r="F104" s="18" t="s">
        <v>26</v>
      </c>
      <c r="G104" s="29" t="s">
        <v>480</v>
      </c>
      <c r="H104" s="17">
        <v>8</v>
      </c>
      <c r="I104" s="3">
        <v>9.0299999999999994</v>
      </c>
      <c r="J104" s="3">
        <v>3.7999999999999999E-2</v>
      </c>
      <c r="K104" s="25">
        <v>9.5667033000000004</v>
      </c>
      <c r="L104" s="31"/>
      <c r="M104" s="39"/>
      <c r="N104" s="31"/>
      <c r="O104" s="24">
        <v>0</v>
      </c>
      <c r="Q104" s="36">
        <f t="shared" si="1"/>
        <v>0</v>
      </c>
    </row>
    <row r="105" spans="1:17" s="1" customFormat="1" ht="66" customHeight="1">
      <c r="A105" s="33" t="s">
        <v>341</v>
      </c>
      <c r="B105" s="4"/>
      <c r="C105" s="14">
        <v>43554</v>
      </c>
      <c r="D105" s="18" t="s">
        <v>578</v>
      </c>
      <c r="E105" s="27"/>
      <c r="F105" s="18" t="s">
        <v>33</v>
      </c>
      <c r="G105" s="29" t="s">
        <v>480</v>
      </c>
      <c r="H105" s="17">
        <v>4</v>
      </c>
      <c r="I105" s="3">
        <v>7.14</v>
      </c>
      <c r="J105" s="3">
        <v>3.3000000000000002E-2</v>
      </c>
      <c r="K105" s="25">
        <v>19.253133900000002</v>
      </c>
      <c r="L105" s="31"/>
      <c r="M105" s="39"/>
      <c r="N105" s="31"/>
      <c r="O105" s="24">
        <v>0</v>
      </c>
      <c r="Q105" s="36">
        <f t="shared" si="1"/>
        <v>0</v>
      </c>
    </row>
    <row r="106" spans="1:17" s="1" customFormat="1" ht="66" customHeight="1">
      <c r="A106" s="33" t="s">
        <v>340</v>
      </c>
      <c r="B106" s="4"/>
      <c r="C106" s="14">
        <v>43555</v>
      </c>
      <c r="D106" s="18" t="s">
        <v>579</v>
      </c>
      <c r="E106" s="27"/>
      <c r="F106" s="18" t="s">
        <v>24</v>
      </c>
      <c r="G106" s="29" t="s">
        <v>480</v>
      </c>
      <c r="H106" s="17">
        <v>12</v>
      </c>
      <c r="I106" s="3">
        <v>7.52</v>
      </c>
      <c r="J106" s="3">
        <v>3.1E-2</v>
      </c>
      <c r="K106" s="25">
        <v>7.8752134999999992</v>
      </c>
      <c r="L106" s="31"/>
      <c r="M106" s="39"/>
      <c r="N106" s="31"/>
      <c r="O106" s="24">
        <v>0</v>
      </c>
      <c r="Q106" s="36">
        <f t="shared" si="1"/>
        <v>0</v>
      </c>
    </row>
    <row r="107" spans="1:17" s="1" customFormat="1" ht="66" customHeight="1">
      <c r="A107" s="33" t="s">
        <v>342</v>
      </c>
      <c r="B107" s="4"/>
      <c r="C107" s="14">
        <v>31042</v>
      </c>
      <c r="D107" s="18" t="s">
        <v>580</v>
      </c>
      <c r="E107" s="27" t="s">
        <v>1115</v>
      </c>
      <c r="F107" s="18" t="s">
        <v>0</v>
      </c>
      <c r="G107" s="29"/>
      <c r="H107" s="17">
        <v>24</v>
      </c>
      <c r="I107" s="3">
        <v>2.82</v>
      </c>
      <c r="J107" s="3">
        <v>1.7999999999999999E-2</v>
      </c>
      <c r="K107" s="25">
        <v>2.2912890000000004</v>
      </c>
      <c r="L107" s="31"/>
      <c r="M107" s="39"/>
      <c r="N107" s="31"/>
      <c r="O107" s="24">
        <v>1.9504889250000002</v>
      </c>
      <c r="Q107" s="36">
        <f t="shared" si="1"/>
        <v>0.17472546018173385</v>
      </c>
    </row>
    <row r="108" spans="1:17" s="1" customFormat="1" ht="66" customHeight="1">
      <c r="A108" s="33" t="s">
        <v>335</v>
      </c>
      <c r="B108" s="4"/>
      <c r="C108" s="14">
        <v>31044</v>
      </c>
      <c r="D108" s="18" t="s">
        <v>581</v>
      </c>
      <c r="E108" s="27" t="s">
        <v>1123</v>
      </c>
      <c r="F108" s="18" t="s">
        <v>34</v>
      </c>
      <c r="G108" s="29" t="s">
        <v>481</v>
      </c>
      <c r="H108" s="17">
        <v>24</v>
      </c>
      <c r="I108" s="3">
        <v>6.78</v>
      </c>
      <c r="J108" s="3">
        <v>2.9000000000000001E-2</v>
      </c>
      <c r="K108" s="25">
        <v>2.8736785</v>
      </c>
      <c r="L108" s="31"/>
      <c r="M108" s="39"/>
      <c r="N108" s="31"/>
      <c r="O108" s="24">
        <v>0</v>
      </c>
      <c r="Q108" s="36">
        <f t="shared" si="1"/>
        <v>0</v>
      </c>
    </row>
    <row r="109" spans="1:17" s="1" customFormat="1" ht="66" customHeight="1">
      <c r="A109" s="33" t="s">
        <v>339</v>
      </c>
      <c r="B109" s="4"/>
      <c r="C109" s="14">
        <v>31050</v>
      </c>
      <c r="D109" s="18" t="s">
        <v>582</v>
      </c>
      <c r="E109" s="27" t="s">
        <v>1115</v>
      </c>
      <c r="F109" s="18" t="s">
        <v>0</v>
      </c>
      <c r="G109" s="29" t="s">
        <v>481</v>
      </c>
      <c r="H109" s="17">
        <v>24</v>
      </c>
      <c r="I109" s="3">
        <v>1.86</v>
      </c>
      <c r="J109" s="3">
        <v>0.01</v>
      </c>
      <c r="K109" s="25">
        <v>2.4228050000000008</v>
      </c>
      <c r="L109" s="31"/>
      <c r="M109" s="39"/>
      <c r="N109" s="31"/>
      <c r="O109" s="24">
        <v>2.112858825</v>
      </c>
      <c r="Q109" s="36">
        <f t="shared" si="1"/>
        <v>0.14669516549455253</v>
      </c>
    </row>
    <row r="110" spans="1:17" s="1" customFormat="1" ht="66" customHeight="1">
      <c r="A110" s="33" t="s">
        <v>343</v>
      </c>
      <c r="B110" s="4"/>
      <c r="C110" s="14">
        <v>31083</v>
      </c>
      <c r="D110" s="18" t="s">
        <v>583</v>
      </c>
      <c r="E110" s="27" t="s">
        <v>1123</v>
      </c>
      <c r="F110" s="18" t="s">
        <v>0</v>
      </c>
      <c r="G110" s="29"/>
      <c r="H110" s="17">
        <v>12</v>
      </c>
      <c r="I110" s="3">
        <v>5.9</v>
      </c>
      <c r="J110" s="3">
        <v>1.7000000000000001E-2</v>
      </c>
      <c r="K110" s="25">
        <v>5.2105130000000006</v>
      </c>
      <c r="L110" s="31"/>
      <c r="M110" s="39"/>
      <c r="N110" s="31"/>
      <c r="O110" s="24">
        <v>0</v>
      </c>
      <c r="Q110" s="36">
        <f t="shared" si="1"/>
        <v>0</v>
      </c>
    </row>
    <row r="111" spans="1:17" s="1" customFormat="1" ht="66" customHeight="1">
      <c r="A111" s="33" t="s">
        <v>344</v>
      </c>
      <c r="B111" s="4"/>
      <c r="C111" s="14">
        <v>34127</v>
      </c>
      <c r="D111" s="18" t="s">
        <v>584</v>
      </c>
      <c r="E111" s="27"/>
      <c r="F111" s="18" t="s">
        <v>35</v>
      </c>
      <c r="G111" s="29"/>
      <c r="H111" s="17">
        <v>36</v>
      </c>
      <c r="I111" s="3">
        <v>2.29</v>
      </c>
      <c r="J111" s="3">
        <v>1.2999999999999999E-2</v>
      </c>
      <c r="K111" s="25">
        <v>1.5786873666666665</v>
      </c>
      <c r="L111" s="31"/>
      <c r="M111" s="39"/>
      <c r="N111" s="31"/>
      <c r="O111" s="24">
        <v>0</v>
      </c>
      <c r="Q111" s="36">
        <f t="shared" si="1"/>
        <v>0</v>
      </c>
    </row>
    <row r="112" spans="1:17" s="1" customFormat="1" ht="66" customHeight="1">
      <c r="A112" s="33" t="s">
        <v>344</v>
      </c>
      <c r="B112" s="4"/>
      <c r="C112" s="14">
        <v>34132</v>
      </c>
      <c r="D112" s="18" t="s">
        <v>585</v>
      </c>
      <c r="E112" s="27"/>
      <c r="F112" s="18" t="s">
        <v>36</v>
      </c>
      <c r="G112" s="29"/>
      <c r="H112" s="17">
        <v>12</v>
      </c>
      <c r="I112" s="3">
        <v>1.69</v>
      </c>
      <c r="J112" s="3">
        <v>8.9999999999999993E-3</v>
      </c>
      <c r="K112" s="25">
        <v>2.3765049</v>
      </c>
      <c r="L112" s="31"/>
      <c r="M112" s="39"/>
      <c r="N112" s="31"/>
      <c r="O112" s="24">
        <v>0</v>
      </c>
      <c r="Q112" s="36">
        <f t="shared" si="1"/>
        <v>0</v>
      </c>
    </row>
    <row r="113" spans="1:17" s="1" customFormat="1" ht="66" customHeight="1">
      <c r="A113" s="33" t="s">
        <v>345</v>
      </c>
      <c r="B113" s="4"/>
      <c r="C113" s="14">
        <v>36118</v>
      </c>
      <c r="D113" s="18" t="s">
        <v>586</v>
      </c>
      <c r="E113" s="27" t="s">
        <v>1122</v>
      </c>
      <c r="F113" s="18" t="s">
        <v>15</v>
      </c>
      <c r="G113" s="29"/>
      <c r="H113" s="17">
        <v>12</v>
      </c>
      <c r="I113" s="3">
        <v>6.75</v>
      </c>
      <c r="J113" s="3">
        <v>2.3E-2</v>
      </c>
      <c r="K113" s="25">
        <v>3.7858975000000004</v>
      </c>
      <c r="L113" s="31"/>
      <c r="M113" s="39"/>
      <c r="N113" s="31"/>
      <c r="O113" s="24">
        <v>0</v>
      </c>
      <c r="Q113" s="36">
        <f t="shared" si="1"/>
        <v>0</v>
      </c>
    </row>
    <row r="114" spans="1:17" s="1" customFormat="1" ht="66" customHeight="1">
      <c r="A114" s="33" t="s">
        <v>342</v>
      </c>
      <c r="B114" s="4"/>
      <c r="C114" s="14">
        <v>36121</v>
      </c>
      <c r="D114" s="18" t="s">
        <v>587</v>
      </c>
      <c r="E114" s="27" t="s">
        <v>1122</v>
      </c>
      <c r="F114" s="18" t="s">
        <v>15</v>
      </c>
      <c r="G114" s="29"/>
      <c r="H114" s="17">
        <v>12</v>
      </c>
      <c r="I114" s="3">
        <v>7.13</v>
      </c>
      <c r="J114" s="3">
        <v>0.02</v>
      </c>
      <c r="K114" s="25">
        <v>4.056514</v>
      </c>
      <c r="L114" s="31"/>
      <c r="M114" s="39"/>
      <c r="N114" s="31"/>
      <c r="O114" s="24">
        <v>3.281840100000001</v>
      </c>
      <c r="Q114" s="36">
        <f t="shared" si="1"/>
        <v>0.2360486423454935</v>
      </c>
    </row>
    <row r="115" spans="1:17" s="1" customFormat="1" ht="66" customHeight="1">
      <c r="A115" s="33" t="s">
        <v>346</v>
      </c>
      <c r="B115" s="4"/>
      <c r="C115" s="14">
        <v>36126</v>
      </c>
      <c r="D115" s="18" t="s">
        <v>588</v>
      </c>
      <c r="E115" s="27" t="s">
        <v>1121</v>
      </c>
      <c r="F115" s="18" t="s">
        <v>10</v>
      </c>
      <c r="G115" s="29"/>
      <c r="H115" s="17">
        <v>12</v>
      </c>
      <c r="I115" s="3">
        <v>3.33</v>
      </c>
      <c r="J115" s="3">
        <v>8.0000000000000002E-3</v>
      </c>
      <c r="K115" s="25">
        <v>2.7772360000000003</v>
      </c>
      <c r="L115" s="31"/>
      <c r="M115" s="39"/>
      <c r="N115" s="31"/>
      <c r="O115" s="24">
        <v>2.2338162000000006</v>
      </c>
      <c r="Q115" s="36">
        <f t="shared" si="1"/>
        <v>0.2432697014194809</v>
      </c>
    </row>
    <row r="116" spans="1:17" s="1" customFormat="1" ht="66" customHeight="1">
      <c r="A116" s="33" t="s">
        <v>337</v>
      </c>
      <c r="B116" s="4"/>
      <c r="C116" s="14">
        <v>36141</v>
      </c>
      <c r="D116" s="18" t="s">
        <v>589</v>
      </c>
      <c r="E116" s="27" t="s">
        <v>1121</v>
      </c>
      <c r="F116" s="18" t="s">
        <v>12</v>
      </c>
      <c r="G116" s="29" t="s">
        <v>481</v>
      </c>
      <c r="H116" s="17">
        <v>12</v>
      </c>
      <c r="I116" s="3">
        <v>3.79</v>
      </c>
      <c r="J116" s="3">
        <v>0.01</v>
      </c>
      <c r="K116" s="25">
        <v>5.0722826000000012</v>
      </c>
      <c r="L116" s="31"/>
      <c r="M116" s="39"/>
      <c r="N116" s="31"/>
      <c r="O116" s="24">
        <v>4.3831672500000005</v>
      </c>
      <c r="Q116" s="36">
        <f t="shared" si="1"/>
        <v>0.15721858434674174</v>
      </c>
    </row>
    <row r="117" spans="1:17" s="1" customFormat="1" ht="66" customHeight="1">
      <c r="A117" s="33" t="s">
        <v>347</v>
      </c>
      <c r="B117" s="4"/>
      <c r="C117" s="14">
        <v>36158</v>
      </c>
      <c r="D117" s="18" t="s">
        <v>590</v>
      </c>
      <c r="E117" s="27" t="s">
        <v>1121</v>
      </c>
      <c r="F117" s="18" t="s">
        <v>16</v>
      </c>
      <c r="G117" s="29"/>
      <c r="H117" s="17">
        <v>12</v>
      </c>
      <c r="I117" s="3">
        <v>7.03</v>
      </c>
      <c r="J117" s="3">
        <v>3.1E-2</v>
      </c>
      <c r="K117" s="25">
        <v>5.8152479000000001</v>
      </c>
      <c r="L117" s="31"/>
      <c r="M117" s="39"/>
      <c r="N117" s="31"/>
      <c r="O117" s="24">
        <v>4.914969675</v>
      </c>
      <c r="Q117" s="36">
        <f t="shared" si="1"/>
        <v>0.18317065710074809</v>
      </c>
    </row>
    <row r="118" spans="1:17" s="1" customFormat="1" ht="66" customHeight="1">
      <c r="A118" s="33" t="s">
        <v>347</v>
      </c>
      <c r="B118" s="4"/>
      <c r="C118" s="14">
        <v>36159</v>
      </c>
      <c r="D118" s="18" t="s">
        <v>591</v>
      </c>
      <c r="E118" s="27" t="s">
        <v>1121</v>
      </c>
      <c r="F118" s="18" t="s">
        <v>16</v>
      </c>
      <c r="G118" s="29"/>
      <c r="H118" s="17">
        <v>12</v>
      </c>
      <c r="I118" s="3">
        <v>7.17</v>
      </c>
      <c r="J118" s="3">
        <v>3.1E-2</v>
      </c>
      <c r="K118" s="25">
        <v>5.8152479000000001</v>
      </c>
      <c r="L118" s="31"/>
      <c r="M118" s="39"/>
      <c r="N118" s="31"/>
      <c r="O118" s="24">
        <v>4.914969675</v>
      </c>
      <c r="Q118" s="36">
        <f t="shared" si="1"/>
        <v>0.18317065710074809</v>
      </c>
    </row>
    <row r="119" spans="1:17" s="1" customFormat="1" ht="66" customHeight="1">
      <c r="A119" s="33" t="s">
        <v>345</v>
      </c>
      <c r="B119" s="4"/>
      <c r="C119" s="14">
        <v>36163</v>
      </c>
      <c r="D119" s="18" t="s">
        <v>592</v>
      </c>
      <c r="E119" s="27" t="s">
        <v>1122</v>
      </c>
      <c r="F119" s="18" t="s">
        <v>15</v>
      </c>
      <c r="G119" s="29"/>
      <c r="H119" s="17">
        <v>12</v>
      </c>
      <c r="I119" s="3">
        <v>8.52</v>
      </c>
      <c r="J119" s="3">
        <v>2.5999999999999999E-2</v>
      </c>
      <c r="K119" s="25">
        <v>5.0241730000000002</v>
      </c>
      <c r="L119" s="31"/>
      <c r="M119" s="39"/>
      <c r="N119" s="31"/>
      <c r="O119" s="24">
        <v>4.2064464749999999</v>
      </c>
      <c r="Q119" s="36">
        <f t="shared" si="1"/>
        <v>0.19439841440036409</v>
      </c>
    </row>
    <row r="120" spans="1:17" s="1" customFormat="1" ht="66" customHeight="1">
      <c r="A120" s="33" t="s">
        <v>348</v>
      </c>
      <c r="B120" s="4"/>
      <c r="C120" s="14">
        <v>36229</v>
      </c>
      <c r="D120" s="18" t="s">
        <v>593</v>
      </c>
      <c r="E120" s="27" t="s">
        <v>1122</v>
      </c>
      <c r="F120" s="18" t="s">
        <v>14</v>
      </c>
      <c r="G120" s="29"/>
      <c r="H120" s="17">
        <v>12</v>
      </c>
      <c r="I120" s="3">
        <v>8.4499999999999993</v>
      </c>
      <c r="J120" s="3">
        <v>2.3E-2</v>
      </c>
      <c r="K120" s="25">
        <v>5.6752927000000009</v>
      </c>
      <c r="L120" s="31"/>
      <c r="M120" s="39"/>
      <c r="N120" s="31"/>
      <c r="O120" s="24">
        <v>4.6230318750000015</v>
      </c>
      <c r="Q120" s="36">
        <f t="shared" si="1"/>
        <v>0.22761271249076098</v>
      </c>
    </row>
    <row r="121" spans="1:17" s="1" customFormat="1" ht="66" customHeight="1">
      <c r="A121" s="33" t="s">
        <v>348</v>
      </c>
      <c r="B121" s="4"/>
      <c r="C121" s="14">
        <v>36231</v>
      </c>
      <c r="D121" s="18" t="s">
        <v>594</v>
      </c>
      <c r="E121" s="27" t="s">
        <v>1122</v>
      </c>
      <c r="F121" s="18" t="s">
        <v>37</v>
      </c>
      <c r="G121" s="29"/>
      <c r="H121" s="17">
        <v>12</v>
      </c>
      <c r="I121" s="3">
        <v>8.4600000000000009</v>
      </c>
      <c r="J121" s="3">
        <v>2.3E-2</v>
      </c>
      <c r="K121" s="25">
        <v>5.6752927000000009</v>
      </c>
      <c r="L121" s="31"/>
      <c r="M121" s="39"/>
      <c r="N121" s="31"/>
      <c r="O121" s="24">
        <v>4.6230318750000015</v>
      </c>
      <c r="Q121" s="36">
        <f t="shared" si="1"/>
        <v>0.22761271249076098</v>
      </c>
    </row>
    <row r="122" spans="1:17" s="1" customFormat="1" ht="66" customHeight="1">
      <c r="A122" s="33" t="s">
        <v>349</v>
      </c>
      <c r="B122" s="4"/>
      <c r="C122" s="14">
        <v>36237</v>
      </c>
      <c r="D122" s="18" t="s">
        <v>595</v>
      </c>
      <c r="E122" s="27" t="s">
        <v>1122</v>
      </c>
      <c r="F122" s="18" t="s">
        <v>14</v>
      </c>
      <c r="G122" s="29"/>
      <c r="H122" s="17">
        <v>12</v>
      </c>
      <c r="I122" s="3">
        <v>8.24</v>
      </c>
      <c r="J122" s="3">
        <v>2.3E-2</v>
      </c>
      <c r="K122" s="25">
        <v>4.4025751000000009</v>
      </c>
      <c r="L122" s="31"/>
      <c r="M122" s="39"/>
      <c r="N122" s="31"/>
      <c r="O122" s="24">
        <v>3.4552806749999996</v>
      </c>
      <c r="Q122" s="36">
        <f t="shared" si="1"/>
        <v>0.2741584589217203</v>
      </c>
    </row>
    <row r="123" spans="1:17" s="1" customFormat="1" ht="66" customHeight="1">
      <c r="A123" s="33" t="s">
        <v>349</v>
      </c>
      <c r="B123" s="4"/>
      <c r="C123" s="14">
        <v>36239</v>
      </c>
      <c r="D123" s="18" t="s">
        <v>596</v>
      </c>
      <c r="E123" s="27" t="s">
        <v>1122</v>
      </c>
      <c r="F123" s="18" t="s">
        <v>14</v>
      </c>
      <c r="G123" s="29"/>
      <c r="H123" s="17">
        <v>12</v>
      </c>
      <c r="I123" s="3">
        <v>8.31</v>
      </c>
      <c r="J123" s="3">
        <v>2.3E-2</v>
      </c>
      <c r="K123" s="25">
        <v>4.4025751000000009</v>
      </c>
      <c r="L123" s="31"/>
      <c r="M123" s="39"/>
      <c r="N123" s="31"/>
      <c r="O123" s="24">
        <v>3.4552806749999996</v>
      </c>
      <c r="Q123" s="36">
        <f t="shared" si="1"/>
        <v>0.2741584589217203</v>
      </c>
    </row>
    <row r="124" spans="1:17" s="1" customFormat="1" ht="66" customHeight="1">
      <c r="A124" s="33" t="s">
        <v>350</v>
      </c>
      <c r="B124" s="4"/>
      <c r="C124" s="14">
        <v>36240</v>
      </c>
      <c r="D124" s="18" t="s">
        <v>597</v>
      </c>
      <c r="E124" s="27" t="s">
        <v>1122</v>
      </c>
      <c r="F124" s="18" t="s">
        <v>14</v>
      </c>
      <c r="G124" s="29"/>
      <c r="H124" s="17">
        <v>12</v>
      </c>
      <c r="I124" s="3">
        <v>8.4</v>
      </c>
      <c r="J124" s="3">
        <v>4.4999999999999998E-2</v>
      </c>
      <c r="K124" s="25">
        <v>10.924706100000002</v>
      </c>
      <c r="L124" s="31"/>
      <c r="M124" s="39"/>
      <c r="N124" s="31"/>
      <c r="O124" s="24">
        <v>9.490028624999999</v>
      </c>
      <c r="Q124" s="36">
        <f t="shared" si="1"/>
        <v>0.15117736012097671</v>
      </c>
    </row>
    <row r="125" spans="1:17" s="1" customFormat="1" ht="66" customHeight="1">
      <c r="A125" s="33" t="s">
        <v>338</v>
      </c>
      <c r="B125" s="4"/>
      <c r="C125" s="14">
        <v>41113</v>
      </c>
      <c r="D125" s="18" t="s">
        <v>598</v>
      </c>
      <c r="E125" s="27"/>
      <c r="F125" s="18" t="s">
        <v>38</v>
      </c>
      <c r="G125" s="29"/>
      <c r="H125" s="17">
        <v>3</v>
      </c>
      <c r="I125" s="3">
        <v>10.34</v>
      </c>
      <c r="J125" s="3">
        <v>3.5000000000000003E-2</v>
      </c>
      <c r="K125" s="25">
        <v>21.677748400000002</v>
      </c>
      <c r="L125" s="31"/>
      <c r="M125" s="39"/>
      <c r="N125" s="31"/>
      <c r="O125" s="24">
        <v>0</v>
      </c>
      <c r="Q125" s="36">
        <f t="shared" si="1"/>
        <v>0</v>
      </c>
    </row>
    <row r="126" spans="1:17" s="1" customFormat="1" ht="66" customHeight="1">
      <c r="A126" s="33" t="s">
        <v>351</v>
      </c>
      <c r="B126" s="4"/>
      <c r="C126" s="14">
        <v>41126</v>
      </c>
      <c r="D126" s="18" t="s">
        <v>599</v>
      </c>
      <c r="E126" s="27"/>
      <c r="F126" s="18" t="s">
        <v>17</v>
      </c>
      <c r="G126" s="29"/>
      <c r="H126" s="17">
        <v>3</v>
      </c>
      <c r="I126" s="3">
        <v>6.53</v>
      </c>
      <c r="J126" s="3">
        <v>2.5000000000000001E-2</v>
      </c>
      <c r="K126" s="25">
        <v>18.7867988</v>
      </c>
      <c r="L126" s="31"/>
      <c r="M126" s="39"/>
      <c r="N126" s="31"/>
      <c r="O126" s="24">
        <v>15.858126900000002</v>
      </c>
      <c r="Q126" s="36">
        <f t="shared" si="1"/>
        <v>0.18467956010618103</v>
      </c>
    </row>
    <row r="127" spans="1:17" s="1" customFormat="1" ht="66" customHeight="1">
      <c r="A127" s="33" t="s">
        <v>351</v>
      </c>
      <c r="B127" s="4"/>
      <c r="C127" s="14">
        <v>41127</v>
      </c>
      <c r="D127" s="18" t="s">
        <v>600</v>
      </c>
      <c r="E127" s="27"/>
      <c r="F127" s="18" t="s">
        <v>38</v>
      </c>
      <c r="G127" s="29"/>
      <c r="H127" s="17">
        <v>3</v>
      </c>
      <c r="I127" s="3">
        <v>9.52</v>
      </c>
      <c r="J127" s="3">
        <v>3.4000000000000002E-2</v>
      </c>
      <c r="K127" s="25">
        <v>25.051980800000003</v>
      </c>
      <c r="L127" s="31"/>
      <c r="M127" s="39"/>
      <c r="N127" s="31"/>
      <c r="O127" s="24">
        <v>21.810049800000002</v>
      </c>
      <c r="Q127" s="36">
        <f t="shared" si="1"/>
        <v>0.14864390635183233</v>
      </c>
    </row>
    <row r="128" spans="1:17" s="1" customFormat="1" ht="66" customHeight="1">
      <c r="A128" s="33" t="s">
        <v>352</v>
      </c>
      <c r="B128" s="4"/>
      <c r="C128" s="14">
        <v>41136</v>
      </c>
      <c r="D128" s="18" t="s">
        <v>601</v>
      </c>
      <c r="E128" s="27"/>
      <c r="F128" s="18" t="s">
        <v>38</v>
      </c>
      <c r="G128" s="29"/>
      <c r="H128" s="17">
        <v>3</v>
      </c>
      <c r="I128" s="3">
        <v>9.0299999999999994</v>
      </c>
      <c r="J128" s="3">
        <v>3.7999999999999999E-2</v>
      </c>
      <c r="K128" s="25">
        <v>22.0516912</v>
      </c>
      <c r="L128" s="31"/>
      <c r="M128" s="39"/>
      <c r="N128" s="31"/>
      <c r="O128" s="24">
        <v>0</v>
      </c>
      <c r="Q128" s="36">
        <f t="shared" si="1"/>
        <v>0</v>
      </c>
    </row>
    <row r="129" spans="1:17" s="1" customFormat="1" ht="66" customHeight="1">
      <c r="A129" s="33" t="s">
        <v>353</v>
      </c>
      <c r="B129" s="4"/>
      <c r="C129" s="14">
        <v>41406</v>
      </c>
      <c r="D129" s="18" t="s">
        <v>602</v>
      </c>
      <c r="E129" s="27"/>
      <c r="F129" s="18" t="s">
        <v>38</v>
      </c>
      <c r="G129" s="29"/>
      <c r="H129" s="17">
        <v>3</v>
      </c>
      <c r="I129" s="3">
        <v>9.0399999999999991</v>
      </c>
      <c r="J129" s="3">
        <v>4.2000000000000003E-2</v>
      </c>
      <c r="K129" s="25">
        <v>26.136633600000003</v>
      </c>
      <c r="L129" s="31"/>
      <c r="M129" s="39"/>
      <c r="N129" s="31"/>
      <c r="O129" s="24">
        <v>0</v>
      </c>
      <c r="Q129" s="36">
        <f t="shared" si="1"/>
        <v>0</v>
      </c>
    </row>
    <row r="130" spans="1:17" s="1" customFormat="1" ht="66" customHeight="1">
      <c r="A130" s="33" t="s">
        <v>351</v>
      </c>
      <c r="B130" s="4"/>
      <c r="C130" s="14">
        <v>41445</v>
      </c>
      <c r="D130" s="18" t="s">
        <v>603</v>
      </c>
      <c r="E130" s="27"/>
      <c r="F130" s="18" t="s">
        <v>39</v>
      </c>
      <c r="G130" s="29"/>
      <c r="H130" s="17">
        <v>4</v>
      </c>
      <c r="I130" s="3">
        <v>9.68</v>
      </c>
      <c r="J130" s="3">
        <v>4.1000000000000002E-2</v>
      </c>
      <c r="K130" s="25">
        <v>19.226892299999999</v>
      </c>
      <c r="L130" s="31"/>
      <c r="M130" s="39"/>
      <c r="N130" s="31"/>
      <c r="O130" s="24">
        <v>0</v>
      </c>
      <c r="Q130" s="36">
        <f t="shared" si="1"/>
        <v>0</v>
      </c>
    </row>
    <row r="131" spans="1:17" s="1" customFormat="1" ht="66" customHeight="1">
      <c r="A131" s="33" t="s">
        <v>354</v>
      </c>
      <c r="B131" s="4"/>
      <c r="C131" s="14">
        <v>43140</v>
      </c>
      <c r="D131" s="18" t="s">
        <v>604</v>
      </c>
      <c r="E131" s="27"/>
      <c r="F131" s="18" t="s">
        <v>40</v>
      </c>
      <c r="G131" s="29"/>
      <c r="H131" s="17">
        <v>3</v>
      </c>
      <c r="I131" s="3">
        <v>8.08</v>
      </c>
      <c r="J131" s="3">
        <v>2.5000000000000001E-2</v>
      </c>
      <c r="K131" s="25">
        <v>18.826161200000001</v>
      </c>
      <c r="L131" s="31"/>
      <c r="M131" s="39"/>
      <c r="N131" s="31"/>
      <c r="O131" s="24">
        <v>16.225509299999999</v>
      </c>
      <c r="Q131" s="36">
        <f t="shared" si="1"/>
        <v>0.16028168064961767</v>
      </c>
    </row>
    <row r="132" spans="1:17" s="1" customFormat="1" ht="66" customHeight="1">
      <c r="A132" s="33" t="s">
        <v>342</v>
      </c>
      <c r="B132" s="4"/>
      <c r="C132" s="14">
        <v>43159</v>
      </c>
      <c r="D132" s="18" t="s">
        <v>605</v>
      </c>
      <c r="E132" s="27"/>
      <c r="F132" s="18" t="s">
        <v>24</v>
      </c>
      <c r="G132" s="29"/>
      <c r="H132" s="17">
        <v>8</v>
      </c>
      <c r="I132" s="3">
        <v>7.75</v>
      </c>
      <c r="J132" s="3">
        <v>2.1999999999999999E-2</v>
      </c>
      <c r="K132" s="25">
        <v>7.4411337000000009</v>
      </c>
      <c r="L132" s="31"/>
      <c r="M132" s="39"/>
      <c r="N132" s="31"/>
      <c r="O132" s="24">
        <v>6.1327439249999998</v>
      </c>
      <c r="Q132" s="36">
        <f t="shared" ref="Q132:Q195" si="2">IFERROR(K132/O132-1,)</f>
        <v>0.21334492211004896</v>
      </c>
    </row>
    <row r="133" spans="1:17" s="1" customFormat="1" ht="66" customHeight="1">
      <c r="A133" s="33" t="s">
        <v>355</v>
      </c>
      <c r="B133" s="4"/>
      <c r="C133" s="14">
        <v>43161</v>
      </c>
      <c r="D133" s="18" t="s">
        <v>606</v>
      </c>
      <c r="E133" s="27"/>
      <c r="F133" s="18" t="s">
        <v>24</v>
      </c>
      <c r="G133" s="29"/>
      <c r="H133" s="17">
        <v>12</v>
      </c>
      <c r="I133" s="3">
        <v>13.92</v>
      </c>
      <c r="J133" s="3">
        <v>4.9000000000000002E-2</v>
      </c>
      <c r="K133" s="25">
        <v>7.0387625000000016</v>
      </c>
      <c r="L133" s="31"/>
      <c r="M133" s="39"/>
      <c r="N133" s="31"/>
      <c r="O133" s="24">
        <v>5.8375259250000013</v>
      </c>
      <c r="Q133" s="36">
        <f t="shared" si="2"/>
        <v>0.20577837091147488</v>
      </c>
    </row>
    <row r="134" spans="1:17" s="1" customFormat="1" ht="66" customHeight="1">
      <c r="A134" s="33" t="s">
        <v>355</v>
      </c>
      <c r="B134" s="4"/>
      <c r="C134" s="14">
        <v>43183</v>
      </c>
      <c r="D134" s="18" t="s">
        <v>607</v>
      </c>
      <c r="E134" s="27"/>
      <c r="F134" s="18" t="s">
        <v>41</v>
      </c>
      <c r="G134" s="29"/>
      <c r="H134" s="17">
        <v>8</v>
      </c>
      <c r="I134" s="3">
        <v>11.07</v>
      </c>
      <c r="J134" s="3">
        <v>3.3000000000000002E-2</v>
      </c>
      <c r="K134" s="25">
        <v>9.4625569499999997</v>
      </c>
      <c r="L134" s="31"/>
      <c r="M134" s="39"/>
      <c r="N134" s="31"/>
      <c r="O134" s="24">
        <v>0</v>
      </c>
      <c r="Q134" s="36">
        <f t="shared" si="2"/>
        <v>0</v>
      </c>
    </row>
    <row r="135" spans="1:17" s="1" customFormat="1" ht="66" customHeight="1">
      <c r="A135" s="33" t="s">
        <v>345</v>
      </c>
      <c r="B135" s="4"/>
      <c r="C135" s="14">
        <v>43186</v>
      </c>
      <c r="D135" s="18" t="s">
        <v>608</v>
      </c>
      <c r="E135" s="27"/>
      <c r="F135" s="18" t="s">
        <v>32</v>
      </c>
      <c r="G135" s="29"/>
      <c r="H135" s="17">
        <v>12</v>
      </c>
      <c r="I135" s="3">
        <v>12.54</v>
      </c>
      <c r="J135" s="3">
        <v>4.2000000000000003E-2</v>
      </c>
      <c r="K135" s="25">
        <v>7.7183106000000006</v>
      </c>
      <c r="L135" s="31"/>
      <c r="M135" s="39"/>
      <c r="N135" s="31"/>
      <c r="O135" s="24">
        <v>6.3119248500000005</v>
      </c>
      <c r="Q135" s="36">
        <f t="shared" si="2"/>
        <v>0.22281408340912034</v>
      </c>
    </row>
    <row r="136" spans="1:17" s="1" customFormat="1" ht="66" customHeight="1">
      <c r="A136" s="33" t="s">
        <v>356</v>
      </c>
      <c r="B136" s="4"/>
      <c r="C136" s="14">
        <v>43228</v>
      </c>
      <c r="D136" s="18" t="s">
        <v>609</v>
      </c>
      <c r="E136" s="27"/>
      <c r="F136" s="18" t="s">
        <v>42</v>
      </c>
      <c r="G136" s="29"/>
      <c r="H136" s="17">
        <v>1</v>
      </c>
      <c r="I136" s="3">
        <v>29.51</v>
      </c>
      <c r="J136" s="3">
        <v>9.7000000000000003E-2</v>
      </c>
      <c r="K136" s="25">
        <v>205.76694599999999</v>
      </c>
      <c r="L136" s="31"/>
      <c r="M136" s="39"/>
      <c r="N136" s="31"/>
      <c r="O136" s="24">
        <v>0</v>
      </c>
      <c r="Q136" s="36">
        <f t="shared" si="2"/>
        <v>0</v>
      </c>
    </row>
    <row r="137" spans="1:17" s="1" customFormat="1" ht="66" customHeight="1">
      <c r="A137" s="33" t="s">
        <v>357</v>
      </c>
      <c r="B137" s="4"/>
      <c r="C137" s="14">
        <v>43244</v>
      </c>
      <c r="D137" s="18" t="s">
        <v>610</v>
      </c>
      <c r="E137" s="27"/>
      <c r="F137" s="18" t="s">
        <v>43</v>
      </c>
      <c r="G137" s="29"/>
      <c r="H137" s="17">
        <v>12</v>
      </c>
      <c r="I137" s="3">
        <v>7.84</v>
      </c>
      <c r="J137" s="3">
        <v>3.9E-2</v>
      </c>
      <c r="K137" s="25">
        <v>8.5268799000000008</v>
      </c>
      <c r="L137" s="31"/>
      <c r="M137" s="39"/>
      <c r="N137" s="31"/>
      <c r="O137" s="24">
        <v>0</v>
      </c>
      <c r="Q137" s="36">
        <f t="shared" si="2"/>
        <v>0</v>
      </c>
    </row>
    <row r="138" spans="1:17" s="1" customFormat="1" ht="66" customHeight="1">
      <c r="A138" s="33" t="s">
        <v>354</v>
      </c>
      <c r="B138" s="4"/>
      <c r="C138" s="14">
        <v>43246</v>
      </c>
      <c r="D138" s="18" t="s">
        <v>611</v>
      </c>
      <c r="E138" s="27"/>
      <c r="F138" s="18" t="s">
        <v>23</v>
      </c>
      <c r="G138" s="29"/>
      <c r="H138" s="17">
        <v>8</v>
      </c>
      <c r="I138" s="3">
        <v>9.1999999999999993</v>
      </c>
      <c r="J138" s="3">
        <v>0.03</v>
      </c>
      <c r="K138" s="25">
        <v>7.828197300000002</v>
      </c>
      <c r="L138" s="31"/>
      <c r="M138" s="39"/>
      <c r="N138" s="31"/>
      <c r="O138" s="24">
        <v>6.4460030250000004</v>
      </c>
      <c r="Q138" s="36">
        <f t="shared" si="2"/>
        <v>0.21442656319572562</v>
      </c>
    </row>
    <row r="139" spans="1:17" s="1" customFormat="1" ht="66" customHeight="1">
      <c r="A139" s="33" t="s">
        <v>358</v>
      </c>
      <c r="B139" s="4"/>
      <c r="C139" s="14">
        <v>43248</v>
      </c>
      <c r="D139" s="18" t="s">
        <v>612</v>
      </c>
      <c r="E139" s="27"/>
      <c r="F139" s="18" t="s">
        <v>24</v>
      </c>
      <c r="G139" s="29"/>
      <c r="H139" s="17">
        <v>8</v>
      </c>
      <c r="I139" s="3">
        <v>12.17</v>
      </c>
      <c r="J139" s="3">
        <v>0.03</v>
      </c>
      <c r="K139" s="25">
        <v>9.3370893000000006</v>
      </c>
      <c r="L139" s="31"/>
      <c r="M139" s="39"/>
      <c r="N139" s="31"/>
      <c r="O139" s="24">
        <v>7.8236870249999999</v>
      </c>
      <c r="Q139" s="36">
        <f t="shared" si="2"/>
        <v>0.19343849903044918</v>
      </c>
    </row>
    <row r="140" spans="1:17" s="1" customFormat="1" ht="66" customHeight="1">
      <c r="A140" s="33" t="s">
        <v>354</v>
      </c>
      <c r="B140" s="4"/>
      <c r="C140" s="14">
        <v>43249</v>
      </c>
      <c r="D140" s="18" t="s">
        <v>613</v>
      </c>
      <c r="E140" s="27"/>
      <c r="F140" s="18" t="s">
        <v>24</v>
      </c>
      <c r="G140" s="29"/>
      <c r="H140" s="17">
        <v>6</v>
      </c>
      <c r="I140" s="3">
        <v>12.38</v>
      </c>
      <c r="J140" s="3">
        <v>3.7999999999999999E-2</v>
      </c>
      <c r="K140" s="25">
        <v>13.039888399999999</v>
      </c>
      <c r="L140" s="31"/>
      <c r="M140" s="39"/>
      <c r="N140" s="31"/>
      <c r="O140" s="24">
        <v>0</v>
      </c>
      <c r="Q140" s="36">
        <f t="shared" si="2"/>
        <v>0</v>
      </c>
    </row>
    <row r="141" spans="1:17" s="1" customFormat="1" ht="66" customHeight="1">
      <c r="A141" s="33" t="s">
        <v>358</v>
      </c>
      <c r="B141" s="4"/>
      <c r="C141" s="14">
        <v>43250</v>
      </c>
      <c r="D141" s="18" t="s">
        <v>614</v>
      </c>
      <c r="E141" s="27"/>
      <c r="F141" s="18" t="s">
        <v>24</v>
      </c>
      <c r="G141" s="29"/>
      <c r="H141" s="17">
        <v>4</v>
      </c>
      <c r="I141" s="3">
        <v>7.43</v>
      </c>
      <c r="J141" s="3">
        <v>2.1999999999999999E-2</v>
      </c>
      <c r="K141" s="25">
        <v>13.281529800000003</v>
      </c>
      <c r="L141" s="31"/>
      <c r="M141" s="39"/>
      <c r="N141" s="31"/>
      <c r="O141" s="24">
        <v>0</v>
      </c>
      <c r="Q141" s="36">
        <f t="shared" si="2"/>
        <v>0</v>
      </c>
    </row>
    <row r="142" spans="1:17" s="1" customFormat="1" ht="66" customHeight="1">
      <c r="A142" s="33" t="s">
        <v>359</v>
      </c>
      <c r="B142" s="4"/>
      <c r="C142" s="14">
        <v>43252</v>
      </c>
      <c r="D142" s="18" t="s">
        <v>615</v>
      </c>
      <c r="E142" s="27"/>
      <c r="F142" s="18" t="s">
        <v>44</v>
      </c>
      <c r="G142" s="29"/>
      <c r="H142" s="17">
        <v>6</v>
      </c>
      <c r="I142" s="3">
        <v>6.8</v>
      </c>
      <c r="J142" s="3">
        <v>2.8000000000000001E-2</v>
      </c>
      <c r="K142" s="25">
        <v>14.100486400000001</v>
      </c>
      <c r="L142" s="31"/>
      <c r="M142" s="39"/>
      <c r="N142" s="31"/>
      <c r="O142" s="24">
        <v>12.238426199999999</v>
      </c>
      <c r="Q142" s="36">
        <f t="shared" si="2"/>
        <v>0.15214866434378638</v>
      </c>
    </row>
    <row r="143" spans="1:17" s="1" customFormat="1" ht="66" customHeight="1">
      <c r="A143" s="33" t="s">
        <v>360</v>
      </c>
      <c r="B143" s="4"/>
      <c r="C143" s="14">
        <v>43305</v>
      </c>
      <c r="D143" s="18" t="s">
        <v>616</v>
      </c>
      <c r="E143" s="27"/>
      <c r="F143" s="18" t="s">
        <v>45</v>
      </c>
      <c r="G143" s="29"/>
      <c r="H143" s="17">
        <v>4</v>
      </c>
      <c r="I143" s="3">
        <v>14.17</v>
      </c>
      <c r="J143" s="3">
        <v>4.7E-2</v>
      </c>
      <c r="K143" s="25">
        <v>28.873960500000003</v>
      </c>
      <c r="L143" s="31"/>
      <c r="M143" s="39"/>
      <c r="N143" s="31"/>
      <c r="O143" s="24">
        <v>0</v>
      </c>
      <c r="Q143" s="36">
        <f t="shared" si="2"/>
        <v>0</v>
      </c>
    </row>
    <row r="144" spans="1:17" s="1" customFormat="1" ht="66" customHeight="1">
      <c r="A144" s="33" t="s">
        <v>342</v>
      </c>
      <c r="B144" s="4"/>
      <c r="C144" s="14">
        <v>43310</v>
      </c>
      <c r="D144" s="18" t="s">
        <v>617</v>
      </c>
      <c r="E144" s="27"/>
      <c r="F144" s="18" t="s">
        <v>24</v>
      </c>
      <c r="G144" s="29"/>
      <c r="H144" s="17">
        <v>8</v>
      </c>
      <c r="I144" s="3">
        <v>7.79</v>
      </c>
      <c r="J144" s="3">
        <v>2.1999999999999999E-2</v>
      </c>
      <c r="K144" s="25">
        <v>7.5985833000000005</v>
      </c>
      <c r="L144" s="31"/>
      <c r="M144" s="39"/>
      <c r="N144" s="31"/>
      <c r="O144" s="24">
        <v>0</v>
      </c>
      <c r="Q144" s="36">
        <f t="shared" si="2"/>
        <v>0</v>
      </c>
    </row>
    <row r="145" spans="1:17" s="1" customFormat="1" ht="66" customHeight="1">
      <c r="A145" s="33" t="s">
        <v>343</v>
      </c>
      <c r="B145" s="4"/>
      <c r="C145" s="14">
        <v>43364</v>
      </c>
      <c r="D145" s="18" t="s">
        <v>618</v>
      </c>
      <c r="E145" s="27"/>
      <c r="F145" s="18" t="s">
        <v>24</v>
      </c>
      <c r="G145" s="29"/>
      <c r="H145" s="17">
        <v>8</v>
      </c>
      <c r="I145" s="3">
        <v>7.63</v>
      </c>
      <c r="J145" s="3">
        <v>2.5000000000000001E-2</v>
      </c>
      <c r="K145" s="25">
        <v>7.6846885500000006</v>
      </c>
      <c r="L145" s="31"/>
      <c r="M145" s="39"/>
      <c r="N145" s="31"/>
      <c r="O145" s="24">
        <v>6.3601027875000016</v>
      </c>
      <c r="Q145" s="36">
        <f t="shared" si="2"/>
        <v>0.20826483576701138</v>
      </c>
    </row>
    <row r="146" spans="1:17" s="1" customFormat="1" ht="66" customHeight="1">
      <c r="A146" s="33" t="s">
        <v>361</v>
      </c>
      <c r="B146" s="4"/>
      <c r="C146" s="14">
        <v>43391</v>
      </c>
      <c r="D146" s="18" t="s">
        <v>619</v>
      </c>
      <c r="E146" s="27"/>
      <c r="F146" s="18" t="s">
        <v>46</v>
      </c>
      <c r="G146" s="29"/>
      <c r="H146" s="17">
        <v>4</v>
      </c>
      <c r="I146" s="3">
        <v>10.72</v>
      </c>
      <c r="J146" s="3">
        <v>4.2999999999999997E-2</v>
      </c>
      <c r="K146" s="25">
        <v>20.916195299999998</v>
      </c>
      <c r="L146" s="31"/>
      <c r="M146" s="39"/>
      <c r="N146" s="31"/>
      <c r="O146" s="24">
        <v>17.101732725000002</v>
      </c>
      <c r="Q146" s="36">
        <f t="shared" si="2"/>
        <v>0.22304538588793754</v>
      </c>
    </row>
    <row r="147" spans="1:17" s="1" customFormat="1" ht="66" customHeight="1">
      <c r="A147" s="33" t="s">
        <v>362</v>
      </c>
      <c r="B147" s="4"/>
      <c r="C147" s="14">
        <v>43392</v>
      </c>
      <c r="D147" s="18" t="s">
        <v>620</v>
      </c>
      <c r="E147" s="27"/>
      <c r="F147" s="18" t="s">
        <v>23</v>
      </c>
      <c r="G147" s="29"/>
      <c r="H147" s="17">
        <v>6</v>
      </c>
      <c r="I147" s="3">
        <v>8.08</v>
      </c>
      <c r="J147" s="3">
        <v>2.5000000000000001E-2</v>
      </c>
      <c r="K147" s="25">
        <v>10.994137000000002</v>
      </c>
      <c r="L147" s="31"/>
      <c r="M147" s="39"/>
      <c r="N147" s="31"/>
      <c r="O147" s="24">
        <v>9.0574522500000008</v>
      </c>
      <c r="Q147" s="36">
        <f t="shared" si="2"/>
        <v>0.2138222423419347</v>
      </c>
    </row>
    <row r="148" spans="1:17" s="1" customFormat="1" ht="66" customHeight="1">
      <c r="A148" s="33" t="s">
        <v>362</v>
      </c>
      <c r="B148" s="4"/>
      <c r="C148" s="14">
        <v>43396</v>
      </c>
      <c r="D148" s="18" t="s">
        <v>621</v>
      </c>
      <c r="E148" s="27"/>
      <c r="F148" s="18" t="s">
        <v>47</v>
      </c>
      <c r="G148" s="29"/>
      <c r="H148" s="17">
        <v>6</v>
      </c>
      <c r="I148" s="3">
        <v>10.29</v>
      </c>
      <c r="J148" s="3">
        <v>2.8000000000000001E-2</v>
      </c>
      <c r="K148" s="25">
        <v>12.7359232</v>
      </c>
      <c r="L148" s="31"/>
      <c r="M148" s="39"/>
      <c r="N148" s="31"/>
      <c r="O148" s="24">
        <v>0</v>
      </c>
      <c r="Q148" s="36">
        <f t="shared" si="2"/>
        <v>0</v>
      </c>
    </row>
    <row r="149" spans="1:17" s="1" customFormat="1" ht="66" customHeight="1">
      <c r="A149" s="33" t="s">
        <v>355</v>
      </c>
      <c r="B149" s="4"/>
      <c r="C149" s="14">
        <v>43397</v>
      </c>
      <c r="D149" s="18" t="s">
        <v>622</v>
      </c>
      <c r="E149" s="27"/>
      <c r="F149" s="18" t="s">
        <v>24</v>
      </c>
      <c r="G149" s="29"/>
      <c r="H149" s="17">
        <v>8</v>
      </c>
      <c r="I149" s="3">
        <v>11.62</v>
      </c>
      <c r="J149" s="3">
        <v>3.7999999999999999E-2</v>
      </c>
      <c r="K149" s="25">
        <v>9.3305289000000009</v>
      </c>
      <c r="L149" s="31"/>
      <c r="M149" s="39"/>
      <c r="N149" s="31"/>
      <c r="O149" s="24">
        <v>0</v>
      </c>
      <c r="Q149" s="36">
        <f t="shared" si="2"/>
        <v>0</v>
      </c>
    </row>
    <row r="150" spans="1:17" s="1" customFormat="1" ht="66" customHeight="1">
      <c r="A150" s="33" t="s">
        <v>351</v>
      </c>
      <c r="B150" s="4"/>
      <c r="C150" s="14">
        <v>43401</v>
      </c>
      <c r="D150" s="18" t="s">
        <v>623</v>
      </c>
      <c r="E150" s="27"/>
      <c r="F150" s="18" t="s">
        <v>24</v>
      </c>
      <c r="G150" s="29"/>
      <c r="H150" s="17">
        <v>4</v>
      </c>
      <c r="I150" s="3">
        <v>9.98</v>
      </c>
      <c r="J150" s="3">
        <v>3.5000000000000003E-2</v>
      </c>
      <c r="K150" s="25">
        <v>16.218948900000001</v>
      </c>
      <c r="L150" s="31"/>
      <c r="M150" s="39"/>
      <c r="N150" s="31"/>
      <c r="O150" s="24">
        <v>0</v>
      </c>
      <c r="Q150" s="36">
        <f t="shared" si="2"/>
        <v>0</v>
      </c>
    </row>
    <row r="151" spans="1:17" s="1" customFormat="1" ht="66" customHeight="1">
      <c r="A151" s="33" t="s">
        <v>363</v>
      </c>
      <c r="B151" s="4"/>
      <c r="C151" s="14">
        <v>43402</v>
      </c>
      <c r="D151" s="18" t="s">
        <v>624</v>
      </c>
      <c r="E151" s="27"/>
      <c r="F151" s="18" t="s">
        <v>48</v>
      </c>
      <c r="G151" s="29"/>
      <c r="H151" s="17">
        <v>3</v>
      </c>
      <c r="I151" s="3">
        <v>12.31</v>
      </c>
      <c r="J151" s="3">
        <v>6.5000000000000002E-2</v>
      </c>
      <c r="K151" s="25">
        <v>35.664521200000003</v>
      </c>
      <c r="L151" s="31"/>
      <c r="M151" s="39"/>
      <c r="N151" s="31"/>
      <c r="O151" s="24">
        <v>0</v>
      </c>
      <c r="Q151" s="36">
        <f t="shared" si="2"/>
        <v>0</v>
      </c>
    </row>
    <row r="152" spans="1:17" s="1" customFormat="1" ht="66" customHeight="1">
      <c r="A152" s="33" t="s">
        <v>364</v>
      </c>
      <c r="B152" s="4"/>
      <c r="C152" s="14">
        <v>43403</v>
      </c>
      <c r="D152" s="18" t="s">
        <v>625</v>
      </c>
      <c r="E152" s="27"/>
      <c r="F152" s="18" t="s">
        <v>24</v>
      </c>
      <c r="G152" s="29"/>
      <c r="H152" s="17">
        <v>6</v>
      </c>
      <c r="I152" s="3">
        <v>9.8699999999999992</v>
      </c>
      <c r="J152" s="3">
        <v>3.5999999999999997E-2</v>
      </c>
      <c r="K152" s="25">
        <v>12.766538399999998</v>
      </c>
      <c r="L152" s="31"/>
      <c r="M152" s="39"/>
      <c r="N152" s="31"/>
      <c r="O152" s="24">
        <v>0</v>
      </c>
      <c r="Q152" s="36">
        <f t="shared" si="2"/>
        <v>0</v>
      </c>
    </row>
    <row r="153" spans="1:17" s="1" customFormat="1" ht="66" customHeight="1">
      <c r="A153" s="33" t="s">
        <v>349</v>
      </c>
      <c r="B153" s="4"/>
      <c r="C153" s="14">
        <v>43410</v>
      </c>
      <c r="D153" s="18" t="s">
        <v>626</v>
      </c>
      <c r="E153" s="27"/>
      <c r="F153" s="18" t="s">
        <v>49</v>
      </c>
      <c r="G153" s="29"/>
      <c r="H153" s="17">
        <v>4</v>
      </c>
      <c r="I153" s="3">
        <v>7.45</v>
      </c>
      <c r="J153" s="3">
        <v>2.1999999999999999E-2</v>
      </c>
      <c r="K153" s="25">
        <v>13.281529800000003</v>
      </c>
      <c r="L153" s="31"/>
      <c r="M153" s="39"/>
      <c r="N153" s="31"/>
      <c r="O153" s="24">
        <v>0</v>
      </c>
      <c r="Q153" s="36">
        <f t="shared" si="2"/>
        <v>0</v>
      </c>
    </row>
    <row r="154" spans="1:17" s="1" customFormat="1" ht="66" customHeight="1">
      <c r="A154" s="33" t="s">
        <v>364</v>
      </c>
      <c r="B154" s="4"/>
      <c r="C154" s="14">
        <v>43412</v>
      </c>
      <c r="D154" s="18" t="s">
        <v>627</v>
      </c>
      <c r="E154" s="27"/>
      <c r="F154" s="18" t="s">
        <v>24</v>
      </c>
      <c r="G154" s="29"/>
      <c r="H154" s="17">
        <v>6</v>
      </c>
      <c r="I154" s="3">
        <v>11.85</v>
      </c>
      <c r="J154" s="3">
        <v>3.4000000000000002E-2</v>
      </c>
      <c r="K154" s="25">
        <v>14.080805200000002</v>
      </c>
      <c r="L154" s="31"/>
      <c r="M154" s="39"/>
      <c r="N154" s="31"/>
      <c r="O154" s="24">
        <v>0</v>
      </c>
      <c r="Q154" s="36">
        <f t="shared" si="2"/>
        <v>0</v>
      </c>
    </row>
    <row r="155" spans="1:17" s="1" customFormat="1" ht="66" customHeight="1">
      <c r="A155" s="33" t="s">
        <v>350</v>
      </c>
      <c r="B155" s="4"/>
      <c r="C155" s="14">
        <v>43413</v>
      </c>
      <c r="D155" s="18" t="s">
        <v>628</v>
      </c>
      <c r="E155" s="27"/>
      <c r="F155" s="18" t="s">
        <v>24</v>
      </c>
      <c r="G155" s="29"/>
      <c r="H155" s="17">
        <v>6</v>
      </c>
      <c r="I155" s="3">
        <v>7.64</v>
      </c>
      <c r="J155" s="3">
        <v>3.5000000000000003E-2</v>
      </c>
      <c r="K155" s="25">
        <v>19.524843800000003</v>
      </c>
      <c r="L155" s="31"/>
      <c r="M155" s="39"/>
      <c r="N155" s="31"/>
      <c r="O155" s="24">
        <v>0</v>
      </c>
      <c r="Q155" s="36">
        <f t="shared" si="2"/>
        <v>0</v>
      </c>
    </row>
    <row r="156" spans="1:17" s="1" customFormat="1" ht="66" customHeight="1">
      <c r="A156" s="33" t="s">
        <v>350</v>
      </c>
      <c r="B156" s="4"/>
      <c r="C156" s="14">
        <v>43414</v>
      </c>
      <c r="D156" s="18" t="s">
        <v>629</v>
      </c>
      <c r="E156" s="27"/>
      <c r="F156" s="18" t="s">
        <v>24</v>
      </c>
      <c r="G156" s="29"/>
      <c r="H156" s="17">
        <v>6</v>
      </c>
      <c r="I156" s="3">
        <v>8.1</v>
      </c>
      <c r="J156" s="3">
        <v>3.7999999999999999E-2</v>
      </c>
      <c r="K156" s="25">
        <v>23.247870800000001</v>
      </c>
      <c r="L156" s="31"/>
      <c r="M156" s="39"/>
      <c r="N156" s="31"/>
      <c r="O156" s="24">
        <v>0</v>
      </c>
      <c r="Q156" s="36">
        <f t="shared" si="2"/>
        <v>0</v>
      </c>
    </row>
    <row r="157" spans="1:17" s="1" customFormat="1" ht="66" customHeight="1">
      <c r="A157" s="33" t="s">
        <v>346</v>
      </c>
      <c r="B157" s="4"/>
      <c r="C157" s="14">
        <v>44021</v>
      </c>
      <c r="D157" s="18" t="s">
        <v>630</v>
      </c>
      <c r="E157" s="27"/>
      <c r="F157" s="18" t="s">
        <v>26</v>
      </c>
      <c r="G157" s="29"/>
      <c r="H157" s="17">
        <v>12</v>
      </c>
      <c r="I157" s="3">
        <v>7.72</v>
      </c>
      <c r="J157" s="3">
        <v>2.3E-2</v>
      </c>
      <c r="K157" s="25">
        <v>4.1795215000000008</v>
      </c>
      <c r="L157" s="31"/>
      <c r="M157" s="39"/>
      <c r="N157" s="31"/>
      <c r="O157" s="24">
        <v>3.389676675</v>
      </c>
      <c r="Q157" s="36">
        <f t="shared" si="2"/>
        <v>0.23301479779041179</v>
      </c>
    </row>
    <row r="158" spans="1:17" s="1" customFormat="1" ht="66" customHeight="1">
      <c r="A158" s="33" t="s">
        <v>355</v>
      </c>
      <c r="B158" s="4"/>
      <c r="C158" s="14">
        <v>44038</v>
      </c>
      <c r="D158" s="18" t="s">
        <v>631</v>
      </c>
      <c r="E158" s="27"/>
      <c r="F158" s="18" t="s">
        <v>26</v>
      </c>
      <c r="G158" s="29"/>
      <c r="H158" s="17">
        <v>8</v>
      </c>
      <c r="I158" s="3">
        <v>11.84</v>
      </c>
      <c r="J158" s="3">
        <v>3.7999999999999999E-2</v>
      </c>
      <c r="K158" s="25">
        <v>10.695092100000002</v>
      </c>
      <c r="L158" s="31"/>
      <c r="M158" s="39"/>
      <c r="N158" s="31"/>
      <c r="O158" s="24">
        <v>0</v>
      </c>
      <c r="Q158" s="36">
        <f t="shared" si="2"/>
        <v>0</v>
      </c>
    </row>
    <row r="159" spans="1:17" s="1" customFormat="1" ht="66" customHeight="1" thickBot="1">
      <c r="A159" s="33" t="s">
        <v>346</v>
      </c>
      <c r="B159" s="4"/>
      <c r="C159" s="14">
        <v>44041</v>
      </c>
      <c r="D159" s="18" t="s">
        <v>632</v>
      </c>
      <c r="E159" s="27"/>
      <c r="F159" s="18" t="s">
        <v>26</v>
      </c>
      <c r="G159" s="29"/>
      <c r="H159" s="17">
        <v>12</v>
      </c>
      <c r="I159" s="3">
        <v>6.99</v>
      </c>
      <c r="J159" s="3">
        <v>2.1999999999999999E-2</v>
      </c>
      <c r="K159" s="25">
        <v>3.9766958000000008</v>
      </c>
      <c r="L159" s="31"/>
      <c r="M159" s="39"/>
      <c r="N159" s="31"/>
      <c r="O159" s="24">
        <v>3.2531383500000004</v>
      </c>
      <c r="Q159" s="36">
        <f t="shared" si="2"/>
        <v>0.22241828417780019</v>
      </c>
    </row>
    <row r="160" spans="1:17" s="13" customFormat="1" ht="12.95" customHeight="1" thickBot="1">
      <c r="A160" s="35" t="s">
        <v>288</v>
      </c>
      <c r="B160" s="11"/>
      <c r="C160" s="11"/>
      <c r="D160" s="20"/>
      <c r="E160" s="26"/>
      <c r="F160" s="21"/>
      <c r="G160" s="12"/>
      <c r="H160" s="16"/>
      <c r="I160" s="12"/>
      <c r="J160" s="12"/>
      <c r="M160" s="38"/>
      <c r="O160" s="24">
        <v>0</v>
      </c>
      <c r="Q160" s="36">
        <f t="shared" si="2"/>
        <v>0</v>
      </c>
    </row>
    <row r="161" spans="1:17" s="1" customFormat="1" ht="66" customHeight="1">
      <c r="A161" s="33" t="s">
        <v>365</v>
      </c>
      <c r="B161" s="4"/>
      <c r="C161" s="14">
        <v>32027</v>
      </c>
      <c r="D161" s="18" t="s">
        <v>633</v>
      </c>
      <c r="E161" s="27" t="s">
        <v>1119</v>
      </c>
      <c r="F161" s="18" t="s">
        <v>7</v>
      </c>
      <c r="G161" s="29"/>
      <c r="H161" s="17">
        <v>12</v>
      </c>
      <c r="I161" s="3">
        <v>5.84</v>
      </c>
      <c r="J161" s="3">
        <v>3.4000000000000002E-2</v>
      </c>
      <c r="K161" s="25">
        <v>3.1435249999999999</v>
      </c>
      <c r="L161" s="31"/>
      <c r="M161" s="39"/>
      <c r="N161" s="31"/>
      <c r="O161" s="24">
        <v>2.5298542500000001</v>
      </c>
      <c r="Q161" s="36">
        <f t="shared" si="2"/>
        <v>0.24257158292814696</v>
      </c>
    </row>
    <row r="162" spans="1:17" s="1" customFormat="1" ht="66" customHeight="1">
      <c r="A162" s="33" t="s">
        <v>332</v>
      </c>
      <c r="B162" s="4"/>
      <c r="C162" s="14">
        <v>32033</v>
      </c>
      <c r="D162" s="18" t="s">
        <v>634</v>
      </c>
      <c r="E162" s="27" t="s">
        <v>1116</v>
      </c>
      <c r="F162" s="18" t="s">
        <v>1</v>
      </c>
      <c r="G162" s="29"/>
      <c r="H162" s="17">
        <v>36</v>
      </c>
      <c r="I162" s="3">
        <v>5.76</v>
      </c>
      <c r="J162" s="3">
        <v>0.03</v>
      </c>
      <c r="K162" s="25">
        <v>1.2278882000000002</v>
      </c>
      <c r="L162" s="31"/>
      <c r="M162" s="39"/>
      <c r="N162" s="31"/>
      <c r="O162" s="24">
        <v>1.0636048500000002</v>
      </c>
      <c r="Q162" s="36">
        <f t="shared" si="2"/>
        <v>0.15445900796710355</v>
      </c>
    </row>
    <row r="163" spans="1:17" s="1" customFormat="1" ht="66" customHeight="1">
      <c r="A163" s="33" t="s">
        <v>332</v>
      </c>
      <c r="B163" s="4"/>
      <c r="C163" s="14">
        <v>32034</v>
      </c>
      <c r="D163" s="18" t="s">
        <v>635</v>
      </c>
      <c r="E163" s="27" t="s">
        <v>1116</v>
      </c>
      <c r="F163" s="18" t="s">
        <v>2</v>
      </c>
      <c r="G163" s="29"/>
      <c r="H163" s="17">
        <v>24</v>
      </c>
      <c r="I163" s="3">
        <v>8.1300000000000008</v>
      </c>
      <c r="J163" s="3">
        <v>3.5000000000000003E-2</v>
      </c>
      <c r="K163" s="25">
        <v>2.5916313500000001</v>
      </c>
      <c r="L163" s="31"/>
      <c r="M163" s="39"/>
      <c r="N163" s="31"/>
      <c r="O163" s="24">
        <v>2.1598066875000002</v>
      </c>
      <c r="Q163" s="36">
        <f t="shared" si="2"/>
        <v>0.19993671887359588</v>
      </c>
    </row>
    <row r="164" spans="1:17" s="1" customFormat="1" ht="66" customHeight="1">
      <c r="A164" s="33" t="s">
        <v>365</v>
      </c>
      <c r="B164" s="4"/>
      <c r="C164" s="14">
        <v>32050</v>
      </c>
      <c r="D164" s="18" t="s">
        <v>636</v>
      </c>
      <c r="E164" s="27" t="s">
        <v>1119</v>
      </c>
      <c r="F164" s="18" t="s">
        <v>50</v>
      </c>
      <c r="G164" s="29"/>
      <c r="H164" s="17">
        <v>12</v>
      </c>
      <c r="I164" s="3">
        <v>9.18</v>
      </c>
      <c r="J164" s="3">
        <v>0.04</v>
      </c>
      <c r="K164" s="25">
        <v>5.2002104000000005</v>
      </c>
      <c r="L164" s="31"/>
      <c r="M164" s="39"/>
      <c r="N164" s="31"/>
      <c r="O164" s="24">
        <v>0</v>
      </c>
      <c r="Q164" s="36">
        <f t="shared" si="2"/>
        <v>0</v>
      </c>
    </row>
    <row r="165" spans="1:17" s="1" customFormat="1" ht="66" customHeight="1">
      <c r="A165" s="33" t="s">
        <v>365</v>
      </c>
      <c r="B165" s="4"/>
      <c r="C165" s="14">
        <v>32096</v>
      </c>
      <c r="D165" s="18" t="s">
        <v>637</v>
      </c>
      <c r="E165" s="27" t="s">
        <v>1128</v>
      </c>
      <c r="F165" s="18" t="s">
        <v>50</v>
      </c>
      <c r="G165" s="29"/>
      <c r="H165" s="17">
        <v>12</v>
      </c>
      <c r="I165" s="3">
        <v>7.15</v>
      </c>
      <c r="J165" s="3">
        <v>3.6999999999999998E-2</v>
      </c>
      <c r="K165" s="25">
        <v>4.5261293000000009</v>
      </c>
      <c r="L165" s="31"/>
      <c r="M165" s="39"/>
      <c r="N165" s="31"/>
      <c r="O165" s="24">
        <v>3.8185628250000008</v>
      </c>
      <c r="Q165" s="36">
        <f t="shared" si="2"/>
        <v>0.18529653888829234</v>
      </c>
    </row>
    <row r="166" spans="1:17" s="1" customFormat="1" ht="66" customHeight="1" thickBot="1">
      <c r="A166" s="33" t="s">
        <v>332</v>
      </c>
      <c r="B166" s="4"/>
      <c r="C166" s="14">
        <v>32110</v>
      </c>
      <c r="D166" s="18" t="s">
        <v>638</v>
      </c>
      <c r="E166" s="27" t="s">
        <v>1117</v>
      </c>
      <c r="F166" s="18" t="s">
        <v>1</v>
      </c>
      <c r="G166" s="29"/>
      <c r="H166" s="17">
        <v>36</v>
      </c>
      <c r="I166" s="3">
        <v>6.4</v>
      </c>
      <c r="J166" s="3">
        <v>3.9E-2</v>
      </c>
      <c r="K166" s="25">
        <v>1.4164997000000001</v>
      </c>
      <c r="L166" s="31"/>
      <c r="M166" s="39"/>
      <c r="N166" s="31"/>
      <c r="O166" s="24">
        <v>1.237045425</v>
      </c>
      <c r="Q166" s="36">
        <f t="shared" si="2"/>
        <v>0.14506684344271359</v>
      </c>
    </row>
    <row r="167" spans="1:17" s="13" customFormat="1" ht="12.95" customHeight="1" thickBot="1">
      <c r="A167" s="35" t="s">
        <v>287</v>
      </c>
      <c r="B167" s="11"/>
      <c r="C167" s="11"/>
      <c r="D167" s="20"/>
      <c r="E167" s="26"/>
      <c r="F167" s="21"/>
      <c r="G167" s="12"/>
      <c r="H167" s="16"/>
      <c r="I167" s="12"/>
      <c r="J167" s="12"/>
      <c r="M167" s="38"/>
      <c r="O167" s="24">
        <v>0</v>
      </c>
      <c r="Q167" s="36">
        <f t="shared" si="2"/>
        <v>0</v>
      </c>
    </row>
    <row r="168" spans="1:17" s="1" customFormat="1" ht="66" customHeight="1">
      <c r="A168" s="33" t="s">
        <v>371</v>
      </c>
      <c r="B168" s="4"/>
      <c r="C168" s="14">
        <v>21002</v>
      </c>
      <c r="D168" s="18" t="s">
        <v>639</v>
      </c>
      <c r="E168" s="27" t="s">
        <v>1123</v>
      </c>
      <c r="F168" s="18" t="s">
        <v>51</v>
      </c>
      <c r="G168" s="29"/>
      <c r="H168" s="17">
        <v>24</v>
      </c>
      <c r="I168" s="3">
        <v>1.27</v>
      </c>
      <c r="J168" s="3">
        <v>1.2999999999999999E-2</v>
      </c>
      <c r="K168" s="25">
        <v>0.75648650000000017</v>
      </c>
      <c r="L168" s="31"/>
      <c r="M168" s="39"/>
      <c r="N168" s="31"/>
      <c r="O168" s="24">
        <v>0.66155512500000013</v>
      </c>
      <c r="Q168" s="36">
        <f t="shared" si="2"/>
        <v>0.14349730115083004</v>
      </c>
    </row>
    <row r="169" spans="1:17" s="1" customFormat="1" ht="66" customHeight="1">
      <c r="A169" s="33" t="s">
        <v>371</v>
      </c>
      <c r="B169" s="4"/>
      <c r="C169" s="14">
        <v>21062</v>
      </c>
      <c r="D169" s="18" t="s">
        <v>640</v>
      </c>
      <c r="E169" s="27" t="s">
        <v>1123</v>
      </c>
      <c r="F169" s="18" t="s">
        <v>51</v>
      </c>
      <c r="G169" s="29"/>
      <c r="H169" s="17">
        <v>24</v>
      </c>
      <c r="I169" s="3">
        <v>1.67</v>
      </c>
      <c r="J169" s="3">
        <v>1.6E-2</v>
      </c>
      <c r="K169" s="25">
        <v>1.4574560000000001</v>
      </c>
      <c r="L169" s="31"/>
      <c r="M169" s="39"/>
      <c r="N169" s="31"/>
      <c r="O169" s="24">
        <v>0</v>
      </c>
      <c r="Q169" s="36">
        <f t="shared" si="2"/>
        <v>0</v>
      </c>
    </row>
    <row r="170" spans="1:17" s="1" customFormat="1" ht="66" customHeight="1">
      <c r="A170" s="33" t="s">
        <v>371</v>
      </c>
      <c r="B170" s="4"/>
      <c r="C170" s="14">
        <v>21074</v>
      </c>
      <c r="D170" s="18" t="s">
        <v>641</v>
      </c>
      <c r="E170" s="27" t="s">
        <v>1123</v>
      </c>
      <c r="F170" s="18" t="s">
        <v>52</v>
      </c>
      <c r="G170" s="29"/>
      <c r="H170" s="17">
        <v>12</v>
      </c>
      <c r="I170" s="3">
        <v>1.46</v>
      </c>
      <c r="J170" s="3">
        <v>1.4999999999999999E-2</v>
      </c>
      <c r="K170" s="25">
        <v>2.003463</v>
      </c>
      <c r="L170" s="31"/>
      <c r="M170" s="39"/>
      <c r="N170" s="31"/>
      <c r="O170" s="24">
        <v>0</v>
      </c>
      <c r="Q170" s="36">
        <f t="shared" si="2"/>
        <v>0</v>
      </c>
    </row>
    <row r="171" spans="1:17" s="1" customFormat="1" ht="66" customHeight="1">
      <c r="A171" s="33" t="s">
        <v>371</v>
      </c>
      <c r="B171" s="4"/>
      <c r="C171" s="14">
        <v>21080</v>
      </c>
      <c r="D171" s="18" t="s">
        <v>642</v>
      </c>
      <c r="E171" s="27" t="s">
        <v>1123</v>
      </c>
      <c r="F171" s="18" t="s">
        <v>53</v>
      </c>
      <c r="G171" s="29"/>
      <c r="H171" s="17">
        <v>36</v>
      </c>
      <c r="I171" s="3">
        <v>2.38</v>
      </c>
      <c r="J171" s="3">
        <v>2.5000000000000001E-2</v>
      </c>
      <c r="K171" s="25">
        <v>1.3214483333333336</v>
      </c>
      <c r="L171" s="31"/>
      <c r="M171" s="39"/>
      <c r="N171" s="31"/>
      <c r="O171" s="24">
        <v>0</v>
      </c>
      <c r="Q171" s="36">
        <f t="shared" si="2"/>
        <v>0</v>
      </c>
    </row>
    <row r="172" spans="1:17" s="1" customFormat="1" ht="66" customHeight="1">
      <c r="A172" s="33" t="s">
        <v>372</v>
      </c>
      <c r="B172" s="4"/>
      <c r="C172" s="14">
        <v>22011</v>
      </c>
      <c r="D172" s="18" t="s">
        <v>643</v>
      </c>
      <c r="E172" s="27" t="s">
        <v>1123</v>
      </c>
      <c r="F172" s="18" t="s">
        <v>51</v>
      </c>
      <c r="G172" s="29"/>
      <c r="H172" s="17">
        <v>24</v>
      </c>
      <c r="I172" s="3">
        <v>3.48</v>
      </c>
      <c r="J172" s="3">
        <v>4.2999999999999997E-2</v>
      </c>
      <c r="K172" s="25">
        <v>1.8285575000000003</v>
      </c>
      <c r="L172" s="31"/>
      <c r="M172" s="39"/>
      <c r="N172" s="31"/>
      <c r="O172" s="24">
        <v>0</v>
      </c>
      <c r="Q172" s="36">
        <f t="shared" si="2"/>
        <v>0</v>
      </c>
    </row>
    <row r="173" spans="1:17" s="1" customFormat="1" ht="66" customHeight="1">
      <c r="A173" s="33" t="s">
        <v>371</v>
      </c>
      <c r="B173" s="4"/>
      <c r="C173" s="14">
        <v>21099</v>
      </c>
      <c r="D173" s="18" t="s">
        <v>644</v>
      </c>
      <c r="E173" s="27" t="s">
        <v>1123</v>
      </c>
      <c r="F173" s="18" t="s">
        <v>54</v>
      </c>
      <c r="G173" s="29"/>
      <c r="H173" s="17">
        <v>24</v>
      </c>
      <c r="I173" s="3">
        <v>1.93</v>
      </c>
      <c r="J173" s="3">
        <v>1.4999999999999999E-2</v>
      </c>
      <c r="K173" s="25">
        <v>3.7118235000000004</v>
      </c>
      <c r="L173" s="31"/>
      <c r="M173" s="39"/>
      <c r="N173" s="31"/>
      <c r="O173" s="24">
        <v>0</v>
      </c>
      <c r="Q173" s="36">
        <f t="shared" si="2"/>
        <v>0</v>
      </c>
    </row>
    <row r="174" spans="1:17" s="1" customFormat="1" ht="66" customHeight="1">
      <c r="A174" s="33" t="s">
        <v>372</v>
      </c>
      <c r="B174" s="4"/>
      <c r="C174" s="14">
        <v>22048</v>
      </c>
      <c r="D174" s="18" t="s">
        <v>645</v>
      </c>
      <c r="E174" s="27" t="s">
        <v>1123</v>
      </c>
      <c r="F174" s="18" t="s">
        <v>51</v>
      </c>
      <c r="G174" s="29"/>
      <c r="H174" s="17">
        <v>24</v>
      </c>
      <c r="I174" s="3">
        <v>3.9</v>
      </c>
      <c r="J174" s="3">
        <v>4.7E-2</v>
      </c>
      <c r="K174" s="25">
        <v>2.2802395000000004</v>
      </c>
      <c r="L174" s="31"/>
      <c r="M174" s="39"/>
      <c r="N174" s="31"/>
      <c r="O174" s="24">
        <v>0</v>
      </c>
      <c r="Q174" s="36">
        <f t="shared" si="2"/>
        <v>0</v>
      </c>
    </row>
    <row r="175" spans="1:17" s="1" customFormat="1" ht="66" customHeight="1">
      <c r="A175" s="33" t="s">
        <v>372</v>
      </c>
      <c r="B175" s="4"/>
      <c r="C175" s="14">
        <v>22057</v>
      </c>
      <c r="D175" s="18" t="s">
        <v>646</v>
      </c>
      <c r="E175" s="27" t="s">
        <v>1123</v>
      </c>
      <c r="F175" s="18" t="s">
        <v>51</v>
      </c>
      <c r="G175" s="29"/>
      <c r="H175" s="17">
        <v>24</v>
      </c>
      <c r="I175" s="3">
        <v>3.01</v>
      </c>
      <c r="J175" s="3">
        <v>3.2000000000000001E-2</v>
      </c>
      <c r="K175" s="25">
        <v>1.6859920000000006</v>
      </c>
      <c r="L175" s="31"/>
      <c r="M175" s="39"/>
      <c r="N175" s="31"/>
      <c r="O175" s="24">
        <v>0</v>
      </c>
      <c r="Q175" s="36">
        <f t="shared" si="2"/>
        <v>0</v>
      </c>
    </row>
    <row r="176" spans="1:17" s="1" customFormat="1" ht="66" customHeight="1">
      <c r="A176" s="33" t="s">
        <v>372</v>
      </c>
      <c r="B176" s="4"/>
      <c r="C176" s="14">
        <v>22064</v>
      </c>
      <c r="D176" s="18" t="s">
        <v>647</v>
      </c>
      <c r="E176" s="27" t="s">
        <v>1123</v>
      </c>
      <c r="F176" s="18" t="s">
        <v>55</v>
      </c>
      <c r="G176" s="29"/>
      <c r="H176" s="17">
        <v>12</v>
      </c>
      <c r="I176" s="3">
        <v>2.25</v>
      </c>
      <c r="J176" s="3">
        <v>0.03</v>
      </c>
      <c r="K176" s="25">
        <v>2.8168140000000008</v>
      </c>
      <c r="L176" s="31"/>
      <c r="M176" s="39"/>
      <c r="N176" s="31"/>
      <c r="O176" s="24">
        <v>0</v>
      </c>
      <c r="Q176" s="36">
        <f t="shared" si="2"/>
        <v>0</v>
      </c>
    </row>
    <row r="177" spans="1:17" s="1" customFormat="1" ht="66" customHeight="1">
      <c r="A177" s="33" t="s">
        <v>373</v>
      </c>
      <c r="B177" s="4"/>
      <c r="C177" s="14">
        <v>24018</v>
      </c>
      <c r="D177" s="18" t="s">
        <v>648</v>
      </c>
      <c r="E177" s="27" t="s">
        <v>1123</v>
      </c>
      <c r="F177" s="18" t="s">
        <v>56</v>
      </c>
      <c r="G177" s="29"/>
      <c r="H177" s="17">
        <v>12</v>
      </c>
      <c r="I177" s="3">
        <v>3.37</v>
      </c>
      <c r="J177" s="3">
        <v>4.3999999999999997E-2</v>
      </c>
      <c r="K177" s="25">
        <v>3.444466666666667</v>
      </c>
      <c r="L177" s="31"/>
      <c r="M177" s="39"/>
      <c r="N177" s="31"/>
      <c r="O177" s="24">
        <v>3.0475060000000003</v>
      </c>
      <c r="Q177" s="36">
        <f t="shared" si="2"/>
        <v>0.13025755049101351</v>
      </c>
    </row>
    <row r="178" spans="1:17" s="1" customFormat="1" ht="66" customHeight="1">
      <c r="A178" s="33" t="s">
        <v>373</v>
      </c>
      <c r="B178" s="4"/>
      <c r="C178" s="14">
        <v>24023</v>
      </c>
      <c r="D178" s="18" t="s">
        <v>649</v>
      </c>
      <c r="E178" s="27" t="s">
        <v>1123</v>
      </c>
      <c r="F178" s="18" t="s">
        <v>56</v>
      </c>
      <c r="G178" s="29"/>
      <c r="H178" s="17">
        <v>12</v>
      </c>
      <c r="I178" s="3">
        <v>3.59</v>
      </c>
      <c r="J178" s="3">
        <v>4.4999999999999998E-2</v>
      </c>
      <c r="K178" s="25">
        <v>4.2095900000000013</v>
      </c>
      <c r="L178" s="31"/>
      <c r="M178" s="39"/>
      <c r="N178" s="31"/>
      <c r="O178" s="24">
        <v>0</v>
      </c>
      <c r="Q178" s="36">
        <f t="shared" si="2"/>
        <v>0</v>
      </c>
    </row>
    <row r="179" spans="1:17" s="1" customFormat="1" ht="66" customHeight="1">
      <c r="A179" s="33" t="s">
        <v>373</v>
      </c>
      <c r="B179" s="4"/>
      <c r="C179" s="14">
        <v>24036</v>
      </c>
      <c r="D179" s="18" t="s">
        <v>650</v>
      </c>
      <c r="E179" s="27" t="s">
        <v>1123</v>
      </c>
      <c r="F179" s="18" t="s">
        <v>56</v>
      </c>
      <c r="G179" s="29"/>
      <c r="H179" s="17">
        <v>12</v>
      </c>
      <c r="I179" s="3">
        <v>2.27</v>
      </c>
      <c r="J179" s="3">
        <v>0.03</v>
      </c>
      <c r="K179" s="25">
        <v>2.9238440000000003</v>
      </c>
      <c r="L179" s="31"/>
      <c r="M179" s="39"/>
      <c r="N179" s="31"/>
      <c r="O179" s="24">
        <v>0</v>
      </c>
      <c r="Q179" s="36">
        <f t="shared" si="2"/>
        <v>0</v>
      </c>
    </row>
    <row r="180" spans="1:17" s="1" customFormat="1" ht="66" customHeight="1">
      <c r="A180" s="33" t="s">
        <v>373</v>
      </c>
      <c r="B180" s="4"/>
      <c r="C180" s="14">
        <v>24059</v>
      </c>
      <c r="D180" s="18" t="s">
        <v>651</v>
      </c>
      <c r="E180" s="27" t="s">
        <v>1123</v>
      </c>
      <c r="F180" s="18" t="s">
        <v>57</v>
      </c>
      <c r="G180" s="29"/>
      <c r="H180" s="17">
        <v>12</v>
      </c>
      <c r="I180" s="3">
        <v>3.62</v>
      </c>
      <c r="J180" s="3">
        <v>5.3999999999999999E-2</v>
      </c>
      <c r="K180" s="25">
        <v>5.2141320000000011</v>
      </c>
      <c r="L180" s="31"/>
      <c r="M180" s="39"/>
      <c r="N180" s="31"/>
      <c r="O180" s="24">
        <v>4.5932810000000011</v>
      </c>
      <c r="Q180" s="36">
        <f t="shared" si="2"/>
        <v>0.13516503780195466</v>
      </c>
    </row>
    <row r="181" spans="1:17" s="1" customFormat="1" ht="66" customHeight="1">
      <c r="A181" s="33" t="s">
        <v>373</v>
      </c>
      <c r="B181" s="4"/>
      <c r="C181" s="14">
        <v>25039</v>
      </c>
      <c r="D181" s="18" t="s">
        <v>652</v>
      </c>
      <c r="E181" s="27" t="s">
        <v>1123</v>
      </c>
      <c r="F181" s="18" t="s">
        <v>58</v>
      </c>
      <c r="G181" s="29"/>
      <c r="H181" s="17">
        <v>6</v>
      </c>
      <c r="I181" s="3">
        <v>3.39</v>
      </c>
      <c r="J181" s="3">
        <v>4.2999999999999997E-2</v>
      </c>
      <c r="K181" s="25">
        <v>6.9849266666666674</v>
      </c>
      <c r="L181" s="31"/>
      <c r="M181" s="39"/>
      <c r="N181" s="31"/>
      <c r="O181" s="24">
        <v>0</v>
      </c>
      <c r="Q181" s="36">
        <f t="shared" si="2"/>
        <v>0</v>
      </c>
    </row>
    <row r="182" spans="1:17" s="1" customFormat="1" ht="66" customHeight="1">
      <c r="A182" s="33" t="s">
        <v>374</v>
      </c>
      <c r="B182" s="4"/>
      <c r="C182" s="14">
        <v>26009</v>
      </c>
      <c r="D182" s="18" t="s">
        <v>653</v>
      </c>
      <c r="E182" s="27" t="s">
        <v>1123</v>
      </c>
      <c r="F182" s="18" t="s">
        <v>59</v>
      </c>
      <c r="G182" s="29"/>
      <c r="H182" s="17">
        <v>12</v>
      </c>
      <c r="I182" s="3">
        <v>3.25</v>
      </c>
      <c r="J182" s="3">
        <v>3.5999999999999997E-2</v>
      </c>
      <c r="K182" s="25">
        <v>2.9069040000000008</v>
      </c>
      <c r="L182" s="31"/>
      <c r="M182" s="39"/>
      <c r="N182" s="31"/>
      <c r="O182" s="24">
        <v>0</v>
      </c>
      <c r="Q182" s="36">
        <f t="shared" si="2"/>
        <v>0</v>
      </c>
    </row>
    <row r="183" spans="1:17" s="1" customFormat="1" ht="66" customHeight="1">
      <c r="A183" s="33" t="s">
        <v>374</v>
      </c>
      <c r="B183" s="4"/>
      <c r="C183" s="14">
        <v>26025</v>
      </c>
      <c r="D183" s="18" t="s">
        <v>654</v>
      </c>
      <c r="E183" s="27" t="s">
        <v>1123</v>
      </c>
      <c r="F183" s="18" t="s">
        <v>60</v>
      </c>
      <c r="G183" s="29"/>
      <c r="H183" s="17">
        <v>36</v>
      </c>
      <c r="I183" s="3">
        <v>2.23</v>
      </c>
      <c r="J183" s="3">
        <v>6.0000000000000001E-3</v>
      </c>
      <c r="K183" s="25">
        <v>1.7606306666666671</v>
      </c>
      <c r="L183" s="31"/>
      <c r="M183" s="39"/>
      <c r="N183" s="31"/>
      <c r="O183" s="24">
        <v>1.4464065000000002</v>
      </c>
      <c r="Q183" s="36">
        <f t="shared" si="2"/>
        <v>0.21724471417037106</v>
      </c>
    </row>
    <row r="184" spans="1:17" s="1" customFormat="1" ht="66" customHeight="1">
      <c r="A184" s="33" t="s">
        <v>374</v>
      </c>
      <c r="B184" s="4"/>
      <c r="C184" s="14">
        <v>26029</v>
      </c>
      <c r="D184" s="18" t="s">
        <v>655</v>
      </c>
      <c r="E184" s="27" t="s">
        <v>1123</v>
      </c>
      <c r="F184" s="18" t="s">
        <v>61</v>
      </c>
      <c r="G184" s="29"/>
      <c r="H184" s="17">
        <v>36</v>
      </c>
      <c r="I184" s="3">
        <v>5.0999999999999996</v>
      </c>
      <c r="J184" s="3">
        <v>0.02</v>
      </c>
      <c r="K184" s="25">
        <v>1.7444435555555557</v>
      </c>
      <c r="L184" s="31"/>
      <c r="M184" s="39"/>
      <c r="N184" s="31"/>
      <c r="O184" s="24">
        <v>1.4536830000000003</v>
      </c>
      <c r="Q184" s="36">
        <f t="shared" si="2"/>
        <v>0.20001647921558918</v>
      </c>
    </row>
    <row r="185" spans="1:17" s="1" customFormat="1" ht="66" customHeight="1">
      <c r="A185" s="33" t="s">
        <v>374</v>
      </c>
      <c r="B185" s="4"/>
      <c r="C185" s="14">
        <v>26031</v>
      </c>
      <c r="D185" s="18" t="s">
        <v>656</v>
      </c>
      <c r="E185" s="27" t="s">
        <v>1123</v>
      </c>
      <c r="F185" s="18" t="s">
        <v>62</v>
      </c>
      <c r="G185" s="29"/>
      <c r="H185" s="17">
        <v>36</v>
      </c>
      <c r="I185" s="3">
        <v>4.4000000000000004</v>
      </c>
      <c r="J185" s="3">
        <v>0.04</v>
      </c>
      <c r="K185" s="25">
        <v>1.971063111111111</v>
      </c>
      <c r="L185" s="31"/>
      <c r="M185" s="39"/>
      <c r="N185" s="31"/>
      <c r="O185" s="24">
        <v>1.6396380000000002</v>
      </c>
      <c r="Q185" s="36">
        <f t="shared" si="2"/>
        <v>0.20213309956899672</v>
      </c>
    </row>
    <row r="186" spans="1:17" s="1" customFormat="1" ht="66" customHeight="1">
      <c r="A186" s="33" t="s">
        <v>375</v>
      </c>
      <c r="B186" s="4"/>
      <c r="C186" s="14">
        <v>21003</v>
      </c>
      <c r="D186" s="18" t="s">
        <v>657</v>
      </c>
      <c r="E186" s="27" t="s">
        <v>1129</v>
      </c>
      <c r="F186" s="18" t="s">
        <v>51</v>
      </c>
      <c r="G186" s="29"/>
      <c r="H186" s="17">
        <v>24</v>
      </c>
      <c r="I186" s="3">
        <v>1.51</v>
      </c>
      <c r="J186" s="3">
        <v>1.4E-2</v>
      </c>
      <c r="K186" s="25">
        <v>0.85647100000000032</v>
      </c>
      <c r="L186" s="31"/>
      <c r="M186" s="39"/>
      <c r="N186" s="31"/>
      <c r="O186" s="24">
        <v>0</v>
      </c>
      <c r="Q186" s="36">
        <f t="shared" si="2"/>
        <v>0</v>
      </c>
    </row>
    <row r="187" spans="1:17" s="1" customFormat="1" ht="66" customHeight="1">
      <c r="A187" s="33" t="s">
        <v>375</v>
      </c>
      <c r="B187" s="4"/>
      <c r="C187" s="14">
        <v>21005</v>
      </c>
      <c r="D187" s="18" t="s">
        <v>658</v>
      </c>
      <c r="E187" s="27" t="s">
        <v>1129</v>
      </c>
      <c r="F187" s="18" t="s">
        <v>51</v>
      </c>
      <c r="G187" s="29"/>
      <c r="H187" s="17">
        <v>24</v>
      </c>
      <c r="I187" s="3">
        <v>1.62</v>
      </c>
      <c r="J187" s="3">
        <v>1.4E-2</v>
      </c>
      <c r="K187" s="25">
        <v>0.90821500000000011</v>
      </c>
      <c r="L187" s="31"/>
      <c r="M187" s="39"/>
      <c r="N187" s="31"/>
      <c r="O187" s="24">
        <v>0.78707475000000016</v>
      </c>
      <c r="Q187" s="36">
        <f t="shared" si="2"/>
        <v>0.15391200136962846</v>
      </c>
    </row>
    <row r="188" spans="1:17" s="1" customFormat="1" ht="66" customHeight="1">
      <c r="A188" s="33" t="s">
        <v>375</v>
      </c>
      <c r="B188" s="4"/>
      <c r="C188" s="14">
        <v>21048</v>
      </c>
      <c r="D188" s="18" t="s">
        <v>659</v>
      </c>
      <c r="E188" s="27" t="s">
        <v>1129</v>
      </c>
      <c r="F188" s="18" t="s">
        <v>51</v>
      </c>
      <c r="G188" s="29"/>
      <c r="H188" s="17">
        <v>24</v>
      </c>
      <c r="I188" s="3">
        <v>1.41</v>
      </c>
      <c r="J188" s="3">
        <v>1.2E-2</v>
      </c>
      <c r="K188" s="25">
        <v>0.79879800000000012</v>
      </c>
      <c r="L188" s="31"/>
      <c r="M188" s="39"/>
      <c r="N188" s="31"/>
      <c r="O188" s="24">
        <v>0</v>
      </c>
      <c r="Q188" s="36">
        <f t="shared" si="2"/>
        <v>0</v>
      </c>
    </row>
    <row r="189" spans="1:17" s="1" customFormat="1" ht="66" customHeight="1">
      <c r="A189" s="33" t="s">
        <v>375</v>
      </c>
      <c r="B189" s="4"/>
      <c r="C189" s="14">
        <v>21049</v>
      </c>
      <c r="D189" s="18" t="s">
        <v>660</v>
      </c>
      <c r="E189" s="27" t="s">
        <v>1129</v>
      </c>
      <c r="F189" s="18" t="s">
        <v>51</v>
      </c>
      <c r="G189" s="29"/>
      <c r="H189" s="17">
        <v>24</v>
      </c>
      <c r="I189" s="3">
        <v>2.06</v>
      </c>
      <c r="J189" s="3">
        <v>2.1000000000000001E-2</v>
      </c>
      <c r="K189" s="25">
        <v>2.151418500000001</v>
      </c>
      <c r="L189" s="31"/>
      <c r="M189" s="39"/>
      <c r="N189" s="31"/>
      <c r="O189" s="24">
        <v>0</v>
      </c>
      <c r="Q189" s="36">
        <f t="shared" si="2"/>
        <v>0</v>
      </c>
    </row>
    <row r="190" spans="1:17" s="1" customFormat="1" ht="66" customHeight="1">
      <c r="A190" s="33" t="s">
        <v>375</v>
      </c>
      <c r="B190" s="4"/>
      <c r="C190" s="14">
        <v>21065</v>
      </c>
      <c r="D190" s="18" t="s">
        <v>661</v>
      </c>
      <c r="E190" s="27" t="s">
        <v>1129</v>
      </c>
      <c r="F190" s="18" t="s">
        <v>51</v>
      </c>
      <c r="G190" s="29"/>
      <c r="H190" s="17">
        <v>24</v>
      </c>
      <c r="I190" s="3">
        <v>2.16</v>
      </c>
      <c r="J190" s="3">
        <v>1.7000000000000001E-2</v>
      </c>
      <c r="K190" s="25">
        <v>2.9027845000000005</v>
      </c>
      <c r="L190" s="31"/>
      <c r="M190" s="39"/>
      <c r="N190" s="31"/>
      <c r="O190" s="24">
        <v>0</v>
      </c>
      <c r="Q190" s="36">
        <f t="shared" si="2"/>
        <v>0</v>
      </c>
    </row>
    <row r="191" spans="1:17" s="1" customFormat="1" ht="66" customHeight="1">
      <c r="A191" s="33" t="s">
        <v>376</v>
      </c>
      <c r="B191" s="4"/>
      <c r="C191" s="14">
        <v>21096</v>
      </c>
      <c r="D191" s="18" t="s">
        <v>662</v>
      </c>
      <c r="E191" s="27" t="s">
        <v>1129</v>
      </c>
      <c r="F191" s="18" t="s">
        <v>52</v>
      </c>
      <c r="G191" s="29"/>
      <c r="H191" s="17">
        <v>12</v>
      </c>
      <c r="I191" s="3">
        <v>2.04</v>
      </c>
      <c r="J191" s="3">
        <v>0.02</v>
      </c>
      <c r="K191" s="25">
        <v>2.8480760000000003</v>
      </c>
      <c r="L191" s="31"/>
      <c r="M191" s="39"/>
      <c r="N191" s="31"/>
      <c r="O191" s="24">
        <v>0</v>
      </c>
      <c r="Q191" s="36">
        <f t="shared" si="2"/>
        <v>0</v>
      </c>
    </row>
    <row r="192" spans="1:17" s="1" customFormat="1" ht="66" customHeight="1">
      <c r="A192" s="33" t="s">
        <v>375</v>
      </c>
      <c r="B192" s="4"/>
      <c r="C192" s="14">
        <v>21101</v>
      </c>
      <c r="D192" s="18" t="s">
        <v>663</v>
      </c>
      <c r="E192" s="27" t="s">
        <v>1129</v>
      </c>
      <c r="F192" s="18" t="s">
        <v>54</v>
      </c>
      <c r="G192" s="29"/>
      <c r="H192" s="17">
        <v>24</v>
      </c>
      <c r="I192" s="3">
        <v>1.8</v>
      </c>
      <c r="J192" s="3">
        <v>1.4999999999999999E-2</v>
      </c>
      <c r="K192" s="25">
        <v>4.0999035000000017</v>
      </c>
      <c r="L192" s="31"/>
      <c r="M192" s="39"/>
      <c r="N192" s="31"/>
      <c r="O192" s="24">
        <v>0</v>
      </c>
      <c r="Q192" s="36">
        <f t="shared" si="2"/>
        <v>0</v>
      </c>
    </row>
    <row r="193" spans="1:17" s="1" customFormat="1" ht="66" customHeight="1">
      <c r="A193" s="33" t="s">
        <v>377</v>
      </c>
      <c r="B193" s="4"/>
      <c r="C193" s="14">
        <v>22039</v>
      </c>
      <c r="D193" s="18" t="s">
        <v>664</v>
      </c>
      <c r="E193" s="27" t="s">
        <v>1129</v>
      </c>
      <c r="F193" s="18" t="s">
        <v>51</v>
      </c>
      <c r="G193" s="29"/>
      <c r="H193" s="17">
        <v>12</v>
      </c>
      <c r="I193" s="3">
        <v>2.4700000000000002</v>
      </c>
      <c r="J193" s="3">
        <v>3.3000000000000002E-2</v>
      </c>
      <c r="K193" s="25">
        <v>2.5630220000000006</v>
      </c>
      <c r="L193" s="31"/>
      <c r="M193" s="39"/>
      <c r="N193" s="31"/>
      <c r="O193" s="24">
        <v>0</v>
      </c>
      <c r="Q193" s="36">
        <f t="shared" si="2"/>
        <v>0</v>
      </c>
    </row>
    <row r="194" spans="1:17" s="1" customFormat="1" ht="66" customHeight="1">
      <c r="A194" s="33" t="s">
        <v>377</v>
      </c>
      <c r="B194" s="4"/>
      <c r="C194" s="14">
        <v>22040</v>
      </c>
      <c r="D194" s="18" t="s">
        <v>665</v>
      </c>
      <c r="E194" s="27" t="s">
        <v>1129</v>
      </c>
      <c r="F194" s="18" t="s">
        <v>55</v>
      </c>
      <c r="G194" s="29"/>
      <c r="H194" s="17">
        <v>12</v>
      </c>
      <c r="I194" s="3">
        <v>2.5099999999999998</v>
      </c>
      <c r="J194" s="3">
        <v>3.3000000000000002E-2</v>
      </c>
      <c r="K194" s="25">
        <v>2.9153740000000004</v>
      </c>
      <c r="L194" s="31"/>
      <c r="M194" s="39"/>
      <c r="N194" s="31"/>
      <c r="O194" s="24">
        <v>0</v>
      </c>
      <c r="Q194" s="36">
        <f t="shared" si="2"/>
        <v>0</v>
      </c>
    </row>
    <row r="195" spans="1:17" s="1" customFormat="1" ht="66" customHeight="1">
      <c r="A195" s="33" t="s">
        <v>377</v>
      </c>
      <c r="B195" s="4"/>
      <c r="C195" s="14">
        <v>22049</v>
      </c>
      <c r="D195" s="18" t="s">
        <v>666</v>
      </c>
      <c r="E195" s="27" t="s">
        <v>1129</v>
      </c>
      <c r="F195" s="18" t="s">
        <v>51</v>
      </c>
      <c r="G195" s="29"/>
      <c r="H195" s="17">
        <v>12</v>
      </c>
      <c r="I195" s="3">
        <v>2.84</v>
      </c>
      <c r="J195" s="3">
        <v>3.2000000000000001E-2</v>
      </c>
      <c r="K195" s="25">
        <v>3.2615146666666672</v>
      </c>
      <c r="L195" s="31"/>
      <c r="M195" s="39"/>
      <c r="N195" s="31"/>
      <c r="O195" s="24">
        <v>0</v>
      </c>
      <c r="Q195" s="36">
        <f t="shared" si="2"/>
        <v>0</v>
      </c>
    </row>
    <row r="196" spans="1:17" s="1" customFormat="1" ht="66" customHeight="1">
      <c r="A196" s="33" t="s">
        <v>377</v>
      </c>
      <c r="B196" s="4"/>
      <c r="C196" s="14">
        <v>22059</v>
      </c>
      <c r="D196" s="18" t="s">
        <v>667</v>
      </c>
      <c r="E196" s="27" t="s">
        <v>1129</v>
      </c>
      <c r="F196" s="18" t="s">
        <v>51</v>
      </c>
      <c r="G196" s="29"/>
      <c r="H196" s="17">
        <v>24</v>
      </c>
      <c r="I196" s="3">
        <v>3.26</v>
      </c>
      <c r="J196" s="3">
        <v>3.4000000000000002E-2</v>
      </c>
      <c r="K196" s="25">
        <v>1.989320666666667</v>
      </c>
      <c r="L196" s="31"/>
      <c r="M196" s="39"/>
      <c r="N196" s="31"/>
      <c r="O196" s="24">
        <v>1.6675312499999999</v>
      </c>
      <c r="Q196" s="36">
        <f t="shared" ref="Q196:Q259" si="3">IFERROR(K196/O196-1,)</f>
        <v>0.19297354497354524</v>
      </c>
    </row>
    <row r="197" spans="1:17" s="1" customFormat="1" ht="66" customHeight="1">
      <c r="A197" s="33" t="s">
        <v>377</v>
      </c>
      <c r="B197" s="4"/>
      <c r="C197" s="14">
        <v>22062</v>
      </c>
      <c r="D197" s="18" t="s">
        <v>668</v>
      </c>
      <c r="E197" s="27" t="s">
        <v>1129</v>
      </c>
      <c r="F197" s="18" t="s">
        <v>63</v>
      </c>
      <c r="G197" s="29"/>
      <c r="H197" s="17">
        <v>12</v>
      </c>
      <c r="I197" s="3">
        <v>2.83</v>
      </c>
      <c r="J197" s="3">
        <v>0.03</v>
      </c>
      <c r="K197" s="25">
        <v>6.9352360000000006</v>
      </c>
      <c r="L197" s="31"/>
      <c r="M197" s="39"/>
      <c r="N197" s="31"/>
      <c r="O197" s="24">
        <v>0</v>
      </c>
      <c r="Q197" s="36">
        <f t="shared" si="3"/>
        <v>0</v>
      </c>
    </row>
    <row r="198" spans="1:17" s="1" customFormat="1" ht="66" customHeight="1">
      <c r="A198" s="33" t="s">
        <v>378</v>
      </c>
      <c r="B198" s="4"/>
      <c r="C198" s="14">
        <v>24025</v>
      </c>
      <c r="D198" s="18" t="s">
        <v>669</v>
      </c>
      <c r="E198" s="27" t="s">
        <v>1129</v>
      </c>
      <c r="F198" s="18" t="s">
        <v>56</v>
      </c>
      <c r="G198" s="29"/>
      <c r="H198" s="17">
        <v>6</v>
      </c>
      <c r="I198" s="3">
        <v>2.84</v>
      </c>
      <c r="J198" s="3">
        <v>3.5999999999999997E-2</v>
      </c>
      <c r="K198" s="25">
        <v>6.9792799999999993</v>
      </c>
      <c r="L198" s="31"/>
      <c r="M198" s="39"/>
      <c r="N198" s="31"/>
      <c r="O198" s="24">
        <v>0</v>
      </c>
      <c r="Q198" s="36">
        <f t="shared" si="3"/>
        <v>0</v>
      </c>
    </row>
    <row r="199" spans="1:17" s="1" customFormat="1" ht="66" customHeight="1">
      <c r="A199" s="33" t="s">
        <v>378</v>
      </c>
      <c r="B199" s="4"/>
      <c r="C199" s="14">
        <v>24027</v>
      </c>
      <c r="D199" s="18" t="s">
        <v>670</v>
      </c>
      <c r="E199" s="27" t="s">
        <v>1129</v>
      </c>
      <c r="F199" s="18" t="s">
        <v>56</v>
      </c>
      <c r="G199" s="29"/>
      <c r="H199" s="17">
        <v>6</v>
      </c>
      <c r="I199" s="3">
        <v>2.17</v>
      </c>
      <c r="J199" s="3">
        <v>3.2000000000000001E-2</v>
      </c>
      <c r="K199" s="25">
        <v>6.373957333333335</v>
      </c>
      <c r="L199" s="31"/>
      <c r="M199" s="39"/>
      <c r="N199" s="31"/>
      <c r="O199" s="24">
        <v>0</v>
      </c>
      <c r="Q199" s="36">
        <f t="shared" si="3"/>
        <v>0</v>
      </c>
    </row>
    <row r="200" spans="1:17" s="1" customFormat="1" ht="66" customHeight="1">
      <c r="A200" s="33" t="s">
        <v>378</v>
      </c>
      <c r="B200" s="4"/>
      <c r="C200" s="14">
        <v>24032</v>
      </c>
      <c r="D200" s="18" t="s">
        <v>671</v>
      </c>
      <c r="E200" s="27" t="s">
        <v>1129</v>
      </c>
      <c r="F200" s="18" t="s">
        <v>56</v>
      </c>
      <c r="G200" s="29"/>
      <c r="H200" s="17">
        <v>6</v>
      </c>
      <c r="I200" s="3">
        <v>2.73</v>
      </c>
      <c r="J200" s="3">
        <v>0.04</v>
      </c>
      <c r="K200" s="25">
        <v>6.9747626666666696</v>
      </c>
      <c r="L200" s="31"/>
      <c r="M200" s="39"/>
      <c r="N200" s="31"/>
      <c r="O200" s="24">
        <v>5.8794120000000012</v>
      </c>
      <c r="Q200" s="36">
        <f t="shared" si="3"/>
        <v>0.18630275725985324</v>
      </c>
    </row>
    <row r="201" spans="1:17" s="1" customFormat="1" ht="66" customHeight="1">
      <c r="A201" s="33" t="s">
        <v>378</v>
      </c>
      <c r="B201" s="4"/>
      <c r="C201" s="14">
        <v>24035</v>
      </c>
      <c r="D201" s="18" t="s">
        <v>672</v>
      </c>
      <c r="E201" s="27" t="s">
        <v>1129</v>
      </c>
      <c r="F201" s="18" t="s">
        <v>56</v>
      </c>
      <c r="G201" s="29"/>
      <c r="H201" s="17">
        <v>12</v>
      </c>
      <c r="I201" s="3">
        <v>2.8</v>
      </c>
      <c r="J201" s="3">
        <v>0.04</v>
      </c>
      <c r="K201" s="25">
        <v>3.6500053333333335</v>
      </c>
      <c r="L201" s="31"/>
      <c r="M201" s="39"/>
      <c r="N201" s="31"/>
      <c r="O201" s="24">
        <v>0</v>
      </c>
      <c r="Q201" s="36">
        <f t="shared" si="3"/>
        <v>0</v>
      </c>
    </row>
    <row r="202" spans="1:17" s="1" customFormat="1" ht="66" customHeight="1">
      <c r="A202" s="33" t="s">
        <v>378</v>
      </c>
      <c r="B202" s="4"/>
      <c r="C202" s="14">
        <v>25019</v>
      </c>
      <c r="D202" s="18" t="s">
        <v>673</v>
      </c>
      <c r="E202" s="27" t="s">
        <v>1129</v>
      </c>
      <c r="F202" s="18" t="s">
        <v>64</v>
      </c>
      <c r="G202" s="29"/>
      <c r="H202" s="17">
        <v>6</v>
      </c>
      <c r="I202" s="3">
        <v>4.45</v>
      </c>
      <c r="J202" s="3">
        <v>3.7999999999999999E-2</v>
      </c>
      <c r="K202" s="25">
        <v>7.3022693333333351</v>
      </c>
      <c r="L202" s="31"/>
      <c r="M202" s="39"/>
      <c r="N202" s="31"/>
      <c r="O202" s="24">
        <v>6.1300470000000002</v>
      </c>
      <c r="Q202" s="36">
        <f t="shared" si="3"/>
        <v>0.19122566814468711</v>
      </c>
    </row>
    <row r="203" spans="1:17" s="1" customFormat="1" ht="66" customHeight="1">
      <c r="A203" s="33" t="s">
        <v>376</v>
      </c>
      <c r="B203" s="4"/>
      <c r="C203" s="14">
        <v>26032</v>
      </c>
      <c r="D203" s="18" t="s">
        <v>674</v>
      </c>
      <c r="E203" s="27"/>
      <c r="F203" s="18" t="s">
        <v>65</v>
      </c>
      <c r="G203" s="29"/>
      <c r="H203" s="17">
        <v>36</v>
      </c>
      <c r="I203" s="3">
        <v>1.22</v>
      </c>
      <c r="J203" s="3">
        <v>1.0999999999999999E-2</v>
      </c>
      <c r="K203" s="25">
        <v>0.72296155555555575</v>
      </c>
      <c r="L203" s="31"/>
      <c r="M203" s="39"/>
      <c r="N203" s="31"/>
      <c r="O203" s="24">
        <v>0.59707725000000011</v>
      </c>
      <c r="Q203" s="36">
        <f t="shared" si="3"/>
        <v>0.2108342020325773</v>
      </c>
    </row>
    <row r="204" spans="1:17" s="1" customFormat="1" ht="66" customHeight="1">
      <c r="A204" s="33" t="s">
        <v>376</v>
      </c>
      <c r="B204" s="4"/>
      <c r="C204" s="14">
        <v>26034</v>
      </c>
      <c r="D204" s="18" t="s">
        <v>675</v>
      </c>
      <c r="E204" s="27" t="s">
        <v>1129</v>
      </c>
      <c r="F204" s="18" t="s">
        <v>66</v>
      </c>
      <c r="G204" s="29"/>
      <c r="H204" s="17">
        <v>24</v>
      </c>
      <c r="I204" s="3">
        <v>2.2000000000000002</v>
      </c>
      <c r="J204" s="3">
        <v>2.1999999999999999E-2</v>
      </c>
      <c r="K204" s="25">
        <v>1.7986430000000002</v>
      </c>
      <c r="L204" s="31"/>
      <c r="M204" s="39"/>
      <c r="N204" s="31"/>
      <c r="O204" s="24">
        <v>0</v>
      </c>
      <c r="Q204" s="36">
        <f t="shared" si="3"/>
        <v>0</v>
      </c>
    </row>
    <row r="205" spans="1:17" s="1" customFormat="1" ht="66" customHeight="1">
      <c r="A205" s="33" t="s">
        <v>379</v>
      </c>
      <c r="B205" s="4"/>
      <c r="C205" s="14">
        <v>21066</v>
      </c>
      <c r="D205" s="18" t="s">
        <v>676</v>
      </c>
      <c r="E205" s="27" t="s">
        <v>1130</v>
      </c>
      <c r="F205" s="18" t="s">
        <v>51</v>
      </c>
      <c r="G205" s="29"/>
      <c r="H205" s="17">
        <v>24</v>
      </c>
      <c r="I205" s="3">
        <v>1.86</v>
      </c>
      <c r="J205" s="3">
        <v>1.7999999999999999E-2</v>
      </c>
      <c r="K205" s="25">
        <v>3.4684650000000006</v>
      </c>
      <c r="L205" s="31"/>
      <c r="M205" s="39"/>
      <c r="N205" s="31"/>
      <c r="O205" s="24">
        <v>2.9967052500000002</v>
      </c>
      <c r="Q205" s="36">
        <f t="shared" si="3"/>
        <v>0.15742614326183735</v>
      </c>
    </row>
    <row r="206" spans="1:17" s="1" customFormat="1" ht="66" customHeight="1">
      <c r="A206" s="33" t="s">
        <v>379</v>
      </c>
      <c r="B206" s="4"/>
      <c r="C206" s="14">
        <v>21077</v>
      </c>
      <c r="D206" s="18" t="s">
        <v>677</v>
      </c>
      <c r="E206" s="27" t="s">
        <v>1130</v>
      </c>
      <c r="F206" s="18" t="s">
        <v>51</v>
      </c>
      <c r="G206" s="29"/>
      <c r="H206" s="17">
        <v>24</v>
      </c>
      <c r="I206" s="3">
        <v>1.82</v>
      </c>
      <c r="J206" s="3">
        <v>1.9E-2</v>
      </c>
      <c r="K206" s="25">
        <v>1.6927295</v>
      </c>
      <c r="L206" s="31"/>
      <c r="M206" s="39"/>
      <c r="N206" s="31"/>
      <c r="O206" s="24">
        <v>0</v>
      </c>
      <c r="Q206" s="36">
        <f t="shared" si="3"/>
        <v>0</v>
      </c>
    </row>
    <row r="207" spans="1:17" s="1" customFormat="1" ht="66" customHeight="1">
      <c r="A207" s="33" t="s">
        <v>379</v>
      </c>
      <c r="B207" s="4"/>
      <c r="C207" s="14">
        <v>21095</v>
      </c>
      <c r="D207" s="18" t="s">
        <v>678</v>
      </c>
      <c r="E207" s="27" t="s">
        <v>1130</v>
      </c>
      <c r="F207" s="18" t="s">
        <v>52</v>
      </c>
      <c r="G207" s="29"/>
      <c r="H207" s="17">
        <v>12</v>
      </c>
      <c r="I207" s="3">
        <v>2</v>
      </c>
      <c r="J207" s="3">
        <v>2.4E-2</v>
      </c>
      <c r="K207" s="25">
        <v>4.3335600000000012</v>
      </c>
      <c r="L207" s="31"/>
      <c r="M207" s="39"/>
      <c r="N207" s="31"/>
      <c r="O207" s="24">
        <v>0</v>
      </c>
      <c r="Q207" s="36">
        <f t="shared" si="3"/>
        <v>0</v>
      </c>
    </row>
    <row r="208" spans="1:17" s="1" customFormat="1" ht="66" customHeight="1">
      <c r="A208" s="33" t="s">
        <v>379</v>
      </c>
      <c r="B208" s="4"/>
      <c r="C208" s="14">
        <v>21097</v>
      </c>
      <c r="D208" s="18" t="s">
        <v>679</v>
      </c>
      <c r="E208" s="27" t="s">
        <v>1130</v>
      </c>
      <c r="F208" s="18" t="s">
        <v>51</v>
      </c>
      <c r="G208" s="29"/>
      <c r="H208" s="17">
        <v>24</v>
      </c>
      <c r="I208" s="3">
        <v>1.41</v>
      </c>
      <c r="J208" s="3">
        <v>1.2E-2</v>
      </c>
      <c r="K208" s="25">
        <v>0.99283800000000033</v>
      </c>
      <c r="L208" s="31"/>
      <c r="M208" s="39"/>
      <c r="N208" s="31"/>
      <c r="O208" s="24">
        <v>0</v>
      </c>
      <c r="Q208" s="36">
        <f t="shared" si="3"/>
        <v>0</v>
      </c>
    </row>
    <row r="209" spans="1:17" s="1" customFormat="1" ht="66" customHeight="1">
      <c r="A209" s="33" t="s">
        <v>380</v>
      </c>
      <c r="B209" s="4"/>
      <c r="C209" s="14">
        <v>22044</v>
      </c>
      <c r="D209" s="18" t="s">
        <v>680</v>
      </c>
      <c r="E209" s="27" t="s">
        <v>1130</v>
      </c>
      <c r="F209" s="18" t="s">
        <v>51</v>
      </c>
      <c r="G209" s="29"/>
      <c r="H209" s="17">
        <v>12</v>
      </c>
      <c r="I209" s="3">
        <v>2.67</v>
      </c>
      <c r="J209" s="3">
        <v>3.9E-2</v>
      </c>
      <c r="K209" s="25">
        <v>3.5218259999999999</v>
      </c>
      <c r="L209" s="31"/>
      <c r="M209" s="39"/>
      <c r="N209" s="31"/>
      <c r="O209" s="24">
        <v>0</v>
      </c>
      <c r="Q209" s="36">
        <f t="shared" si="3"/>
        <v>0</v>
      </c>
    </row>
    <row r="210" spans="1:17" s="1" customFormat="1" ht="66" customHeight="1">
      <c r="A210" s="33" t="s">
        <v>380</v>
      </c>
      <c r="B210" s="4"/>
      <c r="C210" s="14">
        <v>22052</v>
      </c>
      <c r="D210" s="18" t="s">
        <v>681</v>
      </c>
      <c r="E210" s="27" t="s">
        <v>1130</v>
      </c>
      <c r="F210" s="18" t="s">
        <v>51</v>
      </c>
      <c r="G210" s="29"/>
      <c r="H210" s="17">
        <v>12</v>
      </c>
      <c r="I210" s="3">
        <v>3.35</v>
      </c>
      <c r="J210" s="3">
        <v>3.5999999999999997E-2</v>
      </c>
      <c r="K210" s="25">
        <v>4.0181680000000011</v>
      </c>
      <c r="L210" s="31"/>
      <c r="M210" s="39"/>
      <c r="N210" s="31"/>
      <c r="O210" s="24">
        <v>0</v>
      </c>
      <c r="Q210" s="36">
        <f t="shared" si="3"/>
        <v>0</v>
      </c>
    </row>
    <row r="211" spans="1:17" s="1" customFormat="1" ht="66" customHeight="1">
      <c r="A211" s="33" t="s">
        <v>380</v>
      </c>
      <c r="B211" s="4"/>
      <c r="C211" s="14">
        <v>22056</v>
      </c>
      <c r="D211" s="18" t="s">
        <v>682</v>
      </c>
      <c r="E211" s="27" t="s">
        <v>1130</v>
      </c>
      <c r="F211" s="18" t="s">
        <v>51</v>
      </c>
      <c r="G211" s="29"/>
      <c r="H211" s="17">
        <v>24</v>
      </c>
      <c r="I211" s="3">
        <v>3.64</v>
      </c>
      <c r="J211" s="3">
        <v>3.5999999999999997E-2</v>
      </c>
      <c r="K211" s="25">
        <v>2.4291960000000006</v>
      </c>
      <c r="L211" s="31"/>
      <c r="M211" s="39"/>
      <c r="N211" s="31"/>
      <c r="O211" s="24">
        <v>0</v>
      </c>
      <c r="Q211" s="36">
        <f t="shared" si="3"/>
        <v>0</v>
      </c>
    </row>
    <row r="212" spans="1:17" s="1" customFormat="1" ht="66" customHeight="1">
      <c r="A212" s="33" t="s">
        <v>381</v>
      </c>
      <c r="B212" s="4"/>
      <c r="C212" s="14">
        <v>24020</v>
      </c>
      <c r="D212" s="18" t="s">
        <v>683</v>
      </c>
      <c r="E212" s="27" t="s">
        <v>1130</v>
      </c>
      <c r="F212" s="18" t="s">
        <v>56</v>
      </c>
      <c r="G212" s="29"/>
      <c r="H212" s="17">
        <v>6</v>
      </c>
      <c r="I212" s="3">
        <v>2.87</v>
      </c>
      <c r="J212" s="3">
        <v>3.9E-2</v>
      </c>
      <c r="K212" s="25">
        <v>6.5828840000000008</v>
      </c>
      <c r="L212" s="31"/>
      <c r="M212" s="39"/>
      <c r="N212" s="31"/>
      <c r="O212" s="24">
        <v>0</v>
      </c>
      <c r="Q212" s="36">
        <f t="shared" si="3"/>
        <v>0</v>
      </c>
    </row>
    <row r="213" spans="1:17" s="1" customFormat="1" ht="66" customHeight="1">
      <c r="A213" s="33" t="s">
        <v>381</v>
      </c>
      <c r="B213" s="4"/>
      <c r="C213" s="14">
        <v>24029</v>
      </c>
      <c r="D213" s="18" t="s">
        <v>684</v>
      </c>
      <c r="E213" s="27" t="s">
        <v>1130</v>
      </c>
      <c r="F213" s="18" t="s">
        <v>56</v>
      </c>
      <c r="G213" s="29"/>
      <c r="H213" s="17">
        <v>6</v>
      </c>
      <c r="I213" s="3">
        <v>3.16</v>
      </c>
      <c r="J213" s="3">
        <v>3.9E-2</v>
      </c>
      <c r="K213" s="25">
        <v>7.5586280000000023</v>
      </c>
      <c r="L213" s="31"/>
      <c r="M213" s="39"/>
      <c r="N213" s="31"/>
      <c r="O213" s="24">
        <v>0</v>
      </c>
      <c r="Q213" s="36">
        <f t="shared" si="3"/>
        <v>0</v>
      </c>
    </row>
    <row r="214" spans="1:17" s="1" customFormat="1" ht="66" customHeight="1">
      <c r="A214" s="33" t="s">
        <v>334</v>
      </c>
      <c r="B214" s="4"/>
      <c r="C214" s="14">
        <v>24037</v>
      </c>
      <c r="D214" s="18" t="s">
        <v>685</v>
      </c>
      <c r="E214" s="27" t="s">
        <v>1130</v>
      </c>
      <c r="F214" s="18" t="s">
        <v>56</v>
      </c>
      <c r="G214" s="29"/>
      <c r="H214" s="17">
        <v>12</v>
      </c>
      <c r="I214" s="3">
        <v>2.8</v>
      </c>
      <c r="J214" s="3">
        <v>4.1000000000000002E-2</v>
      </c>
      <c r="K214" s="25">
        <v>3.6697686666666671</v>
      </c>
      <c r="L214" s="31"/>
      <c r="M214" s="39"/>
      <c r="N214" s="31"/>
      <c r="O214" s="24">
        <v>3.193613500000001</v>
      </c>
      <c r="Q214" s="36">
        <f t="shared" si="3"/>
        <v>0.14909605268974024</v>
      </c>
    </row>
    <row r="215" spans="1:17" s="1" customFormat="1" ht="66" customHeight="1">
      <c r="A215" s="33" t="s">
        <v>334</v>
      </c>
      <c r="B215" s="4"/>
      <c r="C215" s="14">
        <v>25020</v>
      </c>
      <c r="D215" s="18" t="s">
        <v>686</v>
      </c>
      <c r="E215" s="27" t="s">
        <v>1130</v>
      </c>
      <c r="F215" s="18" t="s">
        <v>67</v>
      </c>
      <c r="G215" s="29"/>
      <c r="H215" s="17">
        <v>6</v>
      </c>
      <c r="I215" s="3">
        <v>6.84</v>
      </c>
      <c r="J215" s="3">
        <v>0.06</v>
      </c>
      <c r="K215" s="25">
        <v>11.722480000000004</v>
      </c>
      <c r="L215" s="31"/>
      <c r="M215" s="39"/>
      <c r="N215" s="31"/>
      <c r="O215" s="24">
        <v>9.8895720000000047</v>
      </c>
      <c r="Q215" s="36">
        <f t="shared" si="3"/>
        <v>0.18533744433025001</v>
      </c>
    </row>
    <row r="216" spans="1:17" s="1" customFormat="1" ht="66" customHeight="1">
      <c r="A216" s="33" t="s">
        <v>380</v>
      </c>
      <c r="B216" s="4"/>
      <c r="C216" s="14">
        <v>26006</v>
      </c>
      <c r="D216" s="18" t="s">
        <v>687</v>
      </c>
      <c r="E216" s="27" t="s">
        <v>1130</v>
      </c>
      <c r="F216" s="18" t="s">
        <v>60</v>
      </c>
      <c r="G216" s="29"/>
      <c r="H216" s="17">
        <v>36</v>
      </c>
      <c r="I216" s="3">
        <v>2.4700000000000002</v>
      </c>
      <c r="J216" s="3">
        <v>6.0000000000000001E-3</v>
      </c>
      <c r="K216" s="25">
        <v>1.259206666666667</v>
      </c>
      <c r="L216" s="31"/>
      <c r="M216" s="39"/>
      <c r="N216" s="31"/>
      <c r="O216" s="24">
        <v>1.0951710000000003</v>
      </c>
      <c r="Q216" s="36">
        <f t="shared" si="3"/>
        <v>0.14978087135859752</v>
      </c>
    </row>
    <row r="217" spans="1:17" s="1" customFormat="1" ht="66" customHeight="1">
      <c r="A217" s="33" t="s">
        <v>371</v>
      </c>
      <c r="B217" s="4"/>
      <c r="C217" s="14">
        <v>21110</v>
      </c>
      <c r="D217" s="18" t="s">
        <v>688</v>
      </c>
      <c r="E217" s="27" t="s">
        <v>1123</v>
      </c>
      <c r="F217" s="18" t="s">
        <v>54</v>
      </c>
      <c r="G217" s="29" t="s">
        <v>480</v>
      </c>
      <c r="H217" s="17">
        <v>24</v>
      </c>
      <c r="I217" s="3">
        <v>1.8</v>
      </c>
      <c r="J217" s="3">
        <v>1.4999999999999999E-2</v>
      </c>
      <c r="K217" s="25">
        <v>3.8670555000000006</v>
      </c>
      <c r="L217" s="31"/>
      <c r="M217" s="39"/>
      <c r="N217" s="31"/>
      <c r="O217" s="24">
        <v>0</v>
      </c>
      <c r="Q217" s="36">
        <f t="shared" si="3"/>
        <v>0</v>
      </c>
    </row>
    <row r="218" spans="1:17" s="1" customFormat="1" ht="66" customHeight="1">
      <c r="A218" s="33" t="s">
        <v>378</v>
      </c>
      <c r="B218" s="4"/>
      <c r="C218" s="14">
        <v>25046</v>
      </c>
      <c r="D218" s="18" t="s">
        <v>689</v>
      </c>
      <c r="E218" s="27" t="s">
        <v>1129</v>
      </c>
      <c r="F218" s="18" t="s">
        <v>64</v>
      </c>
      <c r="G218" s="29" t="s">
        <v>480</v>
      </c>
      <c r="H218" s="17">
        <v>6</v>
      </c>
      <c r="I218" s="3">
        <v>5.5</v>
      </c>
      <c r="J218" s="3">
        <v>3.6999999999999998E-2</v>
      </c>
      <c r="K218" s="25">
        <v>10.799814666666668</v>
      </c>
      <c r="L218" s="31"/>
      <c r="M218" s="39"/>
      <c r="N218" s="31"/>
      <c r="O218" s="24">
        <v>0</v>
      </c>
      <c r="Q218" s="36">
        <f t="shared" si="3"/>
        <v>0</v>
      </c>
    </row>
    <row r="219" spans="1:17" s="1" customFormat="1" ht="66" customHeight="1">
      <c r="A219" s="33" t="s">
        <v>382</v>
      </c>
      <c r="B219" s="4"/>
      <c r="C219" s="14">
        <v>21051</v>
      </c>
      <c r="D219" s="18" t="s">
        <v>690</v>
      </c>
      <c r="E219" s="27" t="s">
        <v>1130</v>
      </c>
      <c r="F219" s="18" t="s">
        <v>51</v>
      </c>
      <c r="G219" s="29"/>
      <c r="H219" s="17">
        <v>36</v>
      </c>
      <c r="I219" s="3">
        <v>4.3899999999999997</v>
      </c>
      <c r="J219" s="3">
        <v>2.5999999999999999E-2</v>
      </c>
      <c r="K219" s="25">
        <v>2.310872666666667</v>
      </c>
      <c r="L219" s="31"/>
      <c r="M219" s="39"/>
      <c r="N219" s="31"/>
      <c r="O219" s="24">
        <v>0</v>
      </c>
      <c r="Q219" s="36">
        <f t="shared" si="3"/>
        <v>0</v>
      </c>
    </row>
    <row r="220" spans="1:17" s="1" customFormat="1" ht="66" customHeight="1">
      <c r="A220" s="33" t="s">
        <v>382</v>
      </c>
      <c r="B220" s="4"/>
      <c r="C220" s="14">
        <v>21053</v>
      </c>
      <c r="D220" s="18" t="s">
        <v>691</v>
      </c>
      <c r="E220" s="27" t="s">
        <v>1130</v>
      </c>
      <c r="F220" s="18" t="s">
        <v>51</v>
      </c>
      <c r="G220" s="29"/>
      <c r="H220" s="17">
        <v>36</v>
      </c>
      <c r="I220" s="3">
        <v>4.24</v>
      </c>
      <c r="J220" s="3">
        <v>2.5999999999999999E-2</v>
      </c>
      <c r="K220" s="25">
        <v>2.5049126666666672</v>
      </c>
      <c r="L220" s="31"/>
      <c r="M220" s="39"/>
      <c r="N220" s="31"/>
      <c r="O220" s="24">
        <v>0</v>
      </c>
      <c r="Q220" s="36">
        <f t="shared" si="3"/>
        <v>0</v>
      </c>
    </row>
    <row r="221" spans="1:17" s="1" customFormat="1" ht="66" customHeight="1">
      <c r="A221" s="33" t="s">
        <v>382</v>
      </c>
      <c r="B221" s="4"/>
      <c r="C221" s="14">
        <v>22016</v>
      </c>
      <c r="D221" s="18" t="s">
        <v>692</v>
      </c>
      <c r="E221" s="27" t="s">
        <v>1130</v>
      </c>
      <c r="F221" s="18" t="s">
        <v>51</v>
      </c>
      <c r="G221" s="29"/>
      <c r="H221" s="17">
        <v>12</v>
      </c>
      <c r="I221" s="3">
        <v>4.01</v>
      </c>
      <c r="J221" s="3">
        <v>4.1000000000000002E-2</v>
      </c>
      <c r="K221" s="25">
        <v>5.6890166666666691</v>
      </c>
      <c r="L221" s="31"/>
      <c r="M221" s="39"/>
      <c r="N221" s="31"/>
      <c r="O221" s="24">
        <v>0</v>
      </c>
      <c r="Q221" s="36">
        <f t="shared" si="3"/>
        <v>0</v>
      </c>
    </row>
    <row r="222" spans="1:17" s="1" customFormat="1" ht="66" customHeight="1">
      <c r="A222" s="33" t="s">
        <v>382</v>
      </c>
      <c r="B222" s="4"/>
      <c r="C222" s="14">
        <v>22045</v>
      </c>
      <c r="D222" s="18" t="s">
        <v>693</v>
      </c>
      <c r="E222" s="27"/>
      <c r="F222" s="18" t="s">
        <v>51</v>
      </c>
      <c r="G222" s="29"/>
      <c r="H222" s="17">
        <v>12</v>
      </c>
      <c r="I222" s="3">
        <v>3.83</v>
      </c>
      <c r="J222" s="3">
        <v>4.1000000000000002E-2</v>
      </c>
      <c r="K222" s="25">
        <v>5.9329526666666679</v>
      </c>
      <c r="L222" s="31"/>
      <c r="M222" s="39"/>
      <c r="N222" s="31"/>
      <c r="O222" s="24">
        <v>4.9371052500000019</v>
      </c>
      <c r="Q222" s="36">
        <f t="shared" si="3"/>
        <v>0.20170674236014419</v>
      </c>
    </row>
    <row r="223" spans="1:17" s="1" customFormat="1" ht="66" customHeight="1">
      <c r="A223" s="33" t="s">
        <v>382</v>
      </c>
      <c r="B223" s="4"/>
      <c r="C223" s="14">
        <v>24003</v>
      </c>
      <c r="D223" s="18" t="s">
        <v>694</v>
      </c>
      <c r="E223" s="27" t="s">
        <v>1130</v>
      </c>
      <c r="F223" s="18" t="s">
        <v>56</v>
      </c>
      <c r="G223" s="29"/>
      <c r="H223" s="17">
        <v>6</v>
      </c>
      <c r="I223" s="3">
        <v>3.7</v>
      </c>
      <c r="J223" s="3">
        <v>4.4999999999999998E-2</v>
      </c>
      <c r="K223" s="25">
        <v>9.9099000000000022</v>
      </c>
      <c r="L223" s="31"/>
      <c r="M223" s="39"/>
      <c r="N223" s="31"/>
      <c r="O223" s="24">
        <v>0</v>
      </c>
      <c r="Q223" s="36">
        <f t="shared" si="3"/>
        <v>0</v>
      </c>
    </row>
    <row r="224" spans="1:17" s="1" customFormat="1" ht="66" customHeight="1">
      <c r="A224" s="33" t="s">
        <v>383</v>
      </c>
      <c r="B224" s="4"/>
      <c r="C224" s="14">
        <v>24021</v>
      </c>
      <c r="D224" s="18" t="s">
        <v>695</v>
      </c>
      <c r="E224" s="27"/>
      <c r="F224" s="18" t="s">
        <v>56</v>
      </c>
      <c r="G224" s="29"/>
      <c r="H224" s="17">
        <v>6</v>
      </c>
      <c r="I224" s="3">
        <v>3.9</v>
      </c>
      <c r="J224" s="3">
        <v>4.4999999999999998E-2</v>
      </c>
      <c r="K224" s="25">
        <v>10.506188000000003</v>
      </c>
      <c r="L224" s="31"/>
      <c r="M224" s="39"/>
      <c r="N224" s="31"/>
      <c r="O224" s="24">
        <v>0</v>
      </c>
      <c r="Q224" s="36">
        <f t="shared" si="3"/>
        <v>0</v>
      </c>
    </row>
    <row r="225" spans="1:17" s="1" customFormat="1" ht="66" customHeight="1">
      <c r="A225" s="33" t="s">
        <v>383</v>
      </c>
      <c r="B225" s="4"/>
      <c r="C225" s="14">
        <v>24053</v>
      </c>
      <c r="D225" s="18" t="s">
        <v>696</v>
      </c>
      <c r="E225" s="27" t="s">
        <v>1130</v>
      </c>
      <c r="F225" s="18" t="s">
        <v>56</v>
      </c>
      <c r="G225" s="29"/>
      <c r="H225" s="17">
        <v>6</v>
      </c>
      <c r="I225" s="3">
        <v>3.49</v>
      </c>
      <c r="J225" s="3">
        <v>4.5999999999999999E-2</v>
      </c>
      <c r="K225" s="25">
        <v>8.4722586666666686</v>
      </c>
      <c r="L225" s="31"/>
      <c r="M225" s="39"/>
      <c r="N225" s="31"/>
      <c r="O225" s="24">
        <v>0</v>
      </c>
      <c r="Q225" s="36">
        <f t="shared" si="3"/>
        <v>0</v>
      </c>
    </row>
    <row r="226" spans="1:17" s="1" customFormat="1" ht="66" customHeight="1">
      <c r="A226" s="33" t="s">
        <v>384</v>
      </c>
      <c r="B226" s="4"/>
      <c r="C226" s="14">
        <v>24058</v>
      </c>
      <c r="D226" s="18" t="s">
        <v>697</v>
      </c>
      <c r="E226" s="27"/>
      <c r="F226" s="18" t="s">
        <v>68</v>
      </c>
      <c r="G226" s="29"/>
      <c r="H226" s="17">
        <v>4</v>
      </c>
      <c r="I226" s="3">
        <v>4.04</v>
      </c>
      <c r="J226" s="3">
        <v>3.5999999999999997E-2</v>
      </c>
      <c r="K226" s="25">
        <v>30.661400000000008</v>
      </c>
      <c r="L226" s="31"/>
      <c r="M226" s="39"/>
      <c r="N226" s="31"/>
      <c r="O226" s="24">
        <v>0</v>
      </c>
      <c r="Q226" s="36">
        <f t="shared" si="3"/>
        <v>0</v>
      </c>
    </row>
    <row r="227" spans="1:17" s="1" customFormat="1" ht="66" customHeight="1">
      <c r="A227" s="33" t="s">
        <v>384</v>
      </c>
      <c r="B227" s="4"/>
      <c r="C227" s="14">
        <v>24060</v>
      </c>
      <c r="D227" s="18" t="s">
        <v>697</v>
      </c>
      <c r="E227" s="27"/>
      <c r="F227" s="18" t="s">
        <v>68</v>
      </c>
      <c r="G227" s="29"/>
      <c r="H227" s="17">
        <v>4</v>
      </c>
      <c r="I227" s="3">
        <v>4.04</v>
      </c>
      <c r="J227" s="3">
        <v>3.5999999999999997E-2</v>
      </c>
      <c r="K227" s="25">
        <v>30.661400000000008</v>
      </c>
      <c r="L227" s="31"/>
      <c r="M227" s="39"/>
      <c r="N227" s="31"/>
      <c r="O227" s="24">
        <v>0</v>
      </c>
      <c r="Q227" s="36">
        <f t="shared" si="3"/>
        <v>0</v>
      </c>
    </row>
    <row r="228" spans="1:17" s="1" customFormat="1" ht="66" customHeight="1">
      <c r="A228" s="33" t="s">
        <v>383</v>
      </c>
      <c r="B228" s="4"/>
      <c r="C228" s="14">
        <v>25044</v>
      </c>
      <c r="D228" s="18" t="s">
        <v>698</v>
      </c>
      <c r="E228" s="27"/>
      <c r="F228" s="18" t="s">
        <v>69</v>
      </c>
      <c r="G228" s="29"/>
      <c r="H228" s="17">
        <v>6</v>
      </c>
      <c r="I228" s="3">
        <v>8.41</v>
      </c>
      <c r="J228" s="3">
        <v>6.4000000000000001E-2</v>
      </c>
      <c r="K228" s="25">
        <v>23.792794666666669</v>
      </c>
      <c r="L228" s="31"/>
      <c r="M228" s="39"/>
      <c r="N228" s="31"/>
      <c r="O228" s="24">
        <v>0</v>
      </c>
      <c r="Q228" s="36">
        <f t="shared" si="3"/>
        <v>0</v>
      </c>
    </row>
    <row r="229" spans="1:17" s="1" customFormat="1" ht="66" customHeight="1">
      <c r="A229" s="33" t="s">
        <v>383</v>
      </c>
      <c r="B229" s="4"/>
      <c r="C229" s="14">
        <v>25045</v>
      </c>
      <c r="D229" s="18" t="s">
        <v>698</v>
      </c>
      <c r="E229" s="27"/>
      <c r="F229" s="18" t="s">
        <v>70</v>
      </c>
      <c r="G229" s="29"/>
      <c r="H229" s="17">
        <v>6</v>
      </c>
      <c r="I229" s="3">
        <v>10.24</v>
      </c>
      <c r="J229" s="3">
        <v>8.1000000000000003E-2</v>
      </c>
      <c r="K229" s="25">
        <v>29.23505200000001</v>
      </c>
      <c r="L229" s="31"/>
      <c r="M229" s="39"/>
      <c r="N229" s="31"/>
      <c r="O229" s="24">
        <v>0</v>
      </c>
      <c r="Q229" s="36">
        <f t="shared" si="3"/>
        <v>0</v>
      </c>
    </row>
    <row r="230" spans="1:17" s="1" customFormat="1" ht="66" customHeight="1">
      <c r="A230" s="33" t="s">
        <v>383</v>
      </c>
      <c r="B230" s="4"/>
      <c r="C230" s="14">
        <v>27029</v>
      </c>
      <c r="D230" s="18" t="s">
        <v>699</v>
      </c>
      <c r="E230" s="27"/>
      <c r="F230" s="18" t="s">
        <v>71</v>
      </c>
      <c r="G230" s="29"/>
      <c r="H230" s="17">
        <v>6</v>
      </c>
      <c r="I230" s="3">
        <v>6</v>
      </c>
      <c r="J230" s="3">
        <v>0.05</v>
      </c>
      <c r="K230" s="25">
        <v>12.140333333333338</v>
      </c>
      <c r="L230" s="31"/>
      <c r="M230" s="39"/>
      <c r="N230" s="31"/>
      <c r="O230" s="24">
        <v>10.162845000000001</v>
      </c>
      <c r="Q230" s="36">
        <f t="shared" si="3"/>
        <v>0.19458019219355771</v>
      </c>
    </row>
    <row r="231" spans="1:17" s="1" customFormat="1" ht="66" customHeight="1" thickBot="1">
      <c r="A231" s="33" t="s">
        <v>383</v>
      </c>
      <c r="B231" s="4"/>
      <c r="C231" s="14">
        <v>27030</v>
      </c>
      <c r="D231" s="18" t="s">
        <v>699</v>
      </c>
      <c r="E231" s="27"/>
      <c r="F231" s="18" t="s">
        <v>72</v>
      </c>
      <c r="G231" s="29"/>
      <c r="H231" s="17">
        <v>6</v>
      </c>
      <c r="I231" s="3">
        <v>7.76</v>
      </c>
      <c r="J231" s="3">
        <v>6.6000000000000003E-2</v>
      </c>
      <c r="K231" s="25">
        <v>13.274184</v>
      </c>
      <c r="L231" s="31"/>
      <c r="M231" s="39"/>
      <c r="N231" s="31"/>
      <c r="O231" s="24">
        <v>11.158917000000004</v>
      </c>
      <c r="Q231" s="36">
        <f t="shared" si="3"/>
        <v>0.18955844908605335</v>
      </c>
    </row>
    <row r="232" spans="1:17" s="13" customFormat="1" ht="12.95" customHeight="1" thickBot="1">
      <c r="A232" s="35" t="s">
        <v>445</v>
      </c>
      <c r="B232" s="11"/>
      <c r="C232" s="11"/>
      <c r="D232" s="20"/>
      <c r="E232" s="26"/>
      <c r="F232" s="21"/>
      <c r="G232" s="12"/>
      <c r="H232" s="16"/>
      <c r="I232" s="12"/>
      <c r="J232" s="12"/>
      <c r="M232" s="38"/>
      <c r="O232" s="24">
        <v>0</v>
      </c>
      <c r="Q232" s="36">
        <f t="shared" si="3"/>
        <v>0</v>
      </c>
    </row>
    <row r="233" spans="1:17" s="1" customFormat="1" ht="66" customHeight="1">
      <c r="A233" s="33" t="s">
        <v>385</v>
      </c>
      <c r="B233" s="4"/>
      <c r="C233" s="14">
        <v>51004</v>
      </c>
      <c r="D233" s="18" t="s">
        <v>700</v>
      </c>
      <c r="E233" s="27" t="s">
        <v>1115</v>
      </c>
      <c r="F233" s="18" t="s">
        <v>73</v>
      </c>
      <c r="G233" s="29"/>
      <c r="H233" s="17">
        <v>6</v>
      </c>
      <c r="I233" s="3">
        <v>7.38</v>
      </c>
      <c r="J233" s="3">
        <v>2.1999999999999999E-2</v>
      </c>
      <c r="K233" s="25">
        <v>8.0742200000000004</v>
      </c>
      <c r="L233" s="31"/>
      <c r="M233" s="39"/>
      <c r="N233" s="31"/>
      <c r="O233" s="24">
        <v>0</v>
      </c>
      <c r="Q233" s="36">
        <f t="shared" si="3"/>
        <v>0</v>
      </c>
    </row>
    <row r="234" spans="1:17" s="1" customFormat="1" ht="66" customHeight="1">
      <c r="A234" s="33" t="s">
        <v>385</v>
      </c>
      <c r="B234" s="4"/>
      <c r="C234" s="14">
        <v>51005</v>
      </c>
      <c r="D234" s="18" t="s">
        <v>701</v>
      </c>
      <c r="E234" s="27" t="s">
        <v>1115</v>
      </c>
      <c r="F234" s="18" t="s">
        <v>73</v>
      </c>
      <c r="G234" s="29"/>
      <c r="H234" s="17">
        <v>6</v>
      </c>
      <c r="I234" s="3">
        <v>10.79</v>
      </c>
      <c r="J234" s="3">
        <v>3.3000000000000002E-2</v>
      </c>
      <c r="K234" s="25">
        <v>11.361042000000001</v>
      </c>
      <c r="L234" s="31"/>
      <c r="M234" s="39"/>
      <c r="N234" s="31"/>
      <c r="O234" s="24">
        <v>9.3001870500000017</v>
      </c>
      <c r="Q234" s="36">
        <f t="shared" si="3"/>
        <v>0.22159284957607372</v>
      </c>
    </row>
    <row r="235" spans="1:17" s="1" customFormat="1" ht="66" customHeight="1">
      <c r="A235" s="33" t="s">
        <v>386</v>
      </c>
      <c r="B235" s="4"/>
      <c r="C235" s="14">
        <v>51124</v>
      </c>
      <c r="D235" s="18" t="s">
        <v>702</v>
      </c>
      <c r="E235" s="27" t="s">
        <v>1115</v>
      </c>
      <c r="F235" s="18" t="s">
        <v>74</v>
      </c>
      <c r="G235" s="29"/>
      <c r="H235" s="17">
        <v>12</v>
      </c>
      <c r="I235" s="3">
        <v>10.06</v>
      </c>
      <c r="J235" s="3">
        <v>3.4000000000000002E-2</v>
      </c>
      <c r="K235" s="25">
        <v>5.6993860000000005</v>
      </c>
      <c r="L235" s="31"/>
      <c r="M235" s="39"/>
      <c r="N235" s="31"/>
      <c r="O235" s="24">
        <v>0</v>
      </c>
      <c r="Q235" s="36">
        <f t="shared" si="3"/>
        <v>0</v>
      </c>
    </row>
    <row r="236" spans="1:17" s="1" customFormat="1" ht="66" customHeight="1">
      <c r="A236" s="33" t="s">
        <v>386</v>
      </c>
      <c r="B236" s="4"/>
      <c r="C236" s="14">
        <v>51008</v>
      </c>
      <c r="D236" s="18" t="s">
        <v>703</v>
      </c>
      <c r="E236" s="27" t="s">
        <v>1115</v>
      </c>
      <c r="F236" s="18" t="s">
        <v>73</v>
      </c>
      <c r="G236" s="29"/>
      <c r="H236" s="17">
        <v>12</v>
      </c>
      <c r="I236" s="3">
        <v>7.9</v>
      </c>
      <c r="J236" s="3">
        <v>2.5999999999999999E-2</v>
      </c>
      <c r="K236" s="25">
        <v>4.6688180000000008</v>
      </c>
      <c r="L236" s="31"/>
      <c r="M236" s="39"/>
      <c r="N236" s="31"/>
      <c r="O236" s="24">
        <v>3.9042580500000001</v>
      </c>
      <c r="Q236" s="36">
        <f t="shared" si="3"/>
        <v>0.19582720716936231</v>
      </c>
    </row>
    <row r="237" spans="1:17" s="1" customFormat="1" ht="66" customHeight="1">
      <c r="A237" s="33" t="s">
        <v>386</v>
      </c>
      <c r="B237" s="4"/>
      <c r="C237" s="14">
        <v>51009</v>
      </c>
      <c r="D237" s="18" t="s">
        <v>704</v>
      </c>
      <c r="E237" s="27" t="s">
        <v>1115</v>
      </c>
      <c r="F237" s="18" t="s">
        <v>73</v>
      </c>
      <c r="G237" s="29"/>
      <c r="H237" s="17">
        <v>6</v>
      </c>
      <c r="I237" s="3">
        <v>4.8</v>
      </c>
      <c r="J237" s="3">
        <v>1.6E-2</v>
      </c>
      <c r="K237" s="25">
        <v>4.9243040000000011</v>
      </c>
      <c r="L237" s="31"/>
      <c r="M237" s="39"/>
      <c r="N237" s="31"/>
      <c r="O237" s="24">
        <v>4.1461728000000004</v>
      </c>
      <c r="Q237" s="36">
        <f t="shared" si="3"/>
        <v>0.1876745706305345</v>
      </c>
    </row>
    <row r="238" spans="1:17" s="1" customFormat="1" ht="66" customHeight="1">
      <c r="A238" s="33" t="s">
        <v>387</v>
      </c>
      <c r="B238" s="4"/>
      <c r="C238" s="14">
        <v>51024</v>
      </c>
      <c r="D238" s="18" t="s">
        <v>705</v>
      </c>
      <c r="E238" s="27" t="s">
        <v>1115</v>
      </c>
      <c r="F238" s="18" t="s">
        <v>73</v>
      </c>
      <c r="G238" s="29"/>
      <c r="H238" s="17">
        <v>12</v>
      </c>
      <c r="I238" s="3">
        <v>7.37</v>
      </c>
      <c r="J238" s="3">
        <v>2.5999999999999999E-2</v>
      </c>
      <c r="K238" s="25">
        <v>3.633938000000001</v>
      </c>
      <c r="L238" s="31"/>
      <c r="M238" s="39"/>
      <c r="N238" s="31"/>
      <c r="O238" s="24">
        <v>3.0382852500000004</v>
      </c>
      <c r="Q238" s="36">
        <f t="shared" si="3"/>
        <v>0.19604898848783225</v>
      </c>
    </row>
    <row r="239" spans="1:17" s="1" customFormat="1" ht="66" customHeight="1">
      <c r="A239" s="33" t="s">
        <v>387</v>
      </c>
      <c r="B239" s="4"/>
      <c r="C239" s="14">
        <v>51025</v>
      </c>
      <c r="D239" s="18" t="s">
        <v>706</v>
      </c>
      <c r="E239" s="27" t="s">
        <v>1115</v>
      </c>
      <c r="F239" s="18" t="s">
        <v>73</v>
      </c>
      <c r="G239" s="29"/>
      <c r="H239" s="17">
        <v>6</v>
      </c>
      <c r="I239" s="3">
        <v>4.4800000000000004</v>
      </c>
      <c r="J239" s="3">
        <v>1.6E-2</v>
      </c>
      <c r="K239" s="25">
        <v>4.0834640000000002</v>
      </c>
      <c r="L239" s="31"/>
      <c r="M239" s="39"/>
      <c r="N239" s="31"/>
      <c r="O239" s="24">
        <v>3.3326832</v>
      </c>
      <c r="Q239" s="36">
        <f t="shared" si="3"/>
        <v>0.22527817825588703</v>
      </c>
    </row>
    <row r="240" spans="1:17" s="1" customFormat="1" ht="66" customHeight="1">
      <c r="A240" s="33" t="s">
        <v>387</v>
      </c>
      <c r="B240" s="4"/>
      <c r="C240" s="14">
        <v>51026</v>
      </c>
      <c r="D240" s="18" t="s">
        <v>707</v>
      </c>
      <c r="E240" s="27" t="s">
        <v>1115</v>
      </c>
      <c r="F240" s="18" t="s">
        <v>73</v>
      </c>
      <c r="G240" s="29"/>
      <c r="H240" s="17">
        <v>6</v>
      </c>
      <c r="I240" s="3">
        <v>6.85</v>
      </c>
      <c r="J240" s="3">
        <v>2.1999999999999999E-2</v>
      </c>
      <c r="K240" s="25">
        <v>5.8362920000000003</v>
      </c>
      <c r="L240" s="31"/>
      <c r="M240" s="39"/>
      <c r="N240" s="31"/>
      <c r="O240" s="24">
        <v>4.9055391000000013</v>
      </c>
      <c r="Q240" s="36">
        <f t="shared" si="3"/>
        <v>0.18973508946244033</v>
      </c>
    </row>
    <row r="241" spans="1:17" s="1" customFormat="1" ht="66" customHeight="1">
      <c r="A241" s="33" t="s">
        <v>387</v>
      </c>
      <c r="B241" s="4"/>
      <c r="C241" s="14">
        <v>51027</v>
      </c>
      <c r="D241" s="18" t="s">
        <v>708</v>
      </c>
      <c r="E241" s="27" t="s">
        <v>1115</v>
      </c>
      <c r="F241" s="18" t="s">
        <v>73</v>
      </c>
      <c r="G241" s="29"/>
      <c r="H241" s="17">
        <v>6</v>
      </c>
      <c r="I241" s="3">
        <v>10.119999999999999</v>
      </c>
      <c r="J241" s="3">
        <v>3.5000000000000003E-2</v>
      </c>
      <c r="K241" s="25">
        <v>8.9398540000000004</v>
      </c>
      <c r="L241" s="31"/>
      <c r="M241" s="39"/>
      <c r="N241" s="31"/>
      <c r="O241" s="24">
        <v>7.6551667500000002</v>
      </c>
      <c r="Q241" s="36">
        <f t="shared" si="3"/>
        <v>0.16781962979447829</v>
      </c>
    </row>
    <row r="242" spans="1:17" s="1" customFormat="1" ht="66" customHeight="1">
      <c r="A242" s="33" t="s">
        <v>388</v>
      </c>
      <c r="B242" s="4"/>
      <c r="C242" s="14">
        <v>51033</v>
      </c>
      <c r="D242" s="18" t="s">
        <v>709</v>
      </c>
      <c r="E242" s="27" t="s">
        <v>1115</v>
      </c>
      <c r="F242" s="18" t="s">
        <v>73</v>
      </c>
      <c r="G242" s="29"/>
      <c r="H242" s="17">
        <v>12</v>
      </c>
      <c r="I242" s="3">
        <v>5.39</v>
      </c>
      <c r="J242" s="3">
        <v>2.4E-2</v>
      </c>
      <c r="K242" s="25">
        <v>3.1693200000000004</v>
      </c>
      <c r="L242" s="31"/>
      <c r="M242" s="39"/>
      <c r="N242" s="31"/>
      <c r="O242" s="24">
        <v>2.6996046000000007</v>
      </c>
      <c r="Q242" s="36">
        <f t="shared" si="3"/>
        <v>0.17399414714288142</v>
      </c>
    </row>
    <row r="243" spans="1:17" s="1" customFormat="1" ht="66" customHeight="1">
      <c r="A243" s="33" t="s">
        <v>389</v>
      </c>
      <c r="B243" s="4"/>
      <c r="C243" s="14">
        <v>51041</v>
      </c>
      <c r="D243" s="18" t="s">
        <v>710</v>
      </c>
      <c r="E243" s="27" t="s">
        <v>1127</v>
      </c>
      <c r="F243" s="18" t="s">
        <v>73</v>
      </c>
      <c r="G243" s="29"/>
      <c r="H243" s="17">
        <v>6</v>
      </c>
      <c r="I243" s="3">
        <v>15.24</v>
      </c>
      <c r="J243" s="3">
        <v>5.3999999999999999E-2</v>
      </c>
      <c r="K243" s="25">
        <v>15.309756</v>
      </c>
      <c r="L243" s="31"/>
      <c r="M243" s="39"/>
      <c r="N243" s="31"/>
      <c r="O243" s="24">
        <v>12.751777499999999</v>
      </c>
      <c r="Q243" s="36">
        <f t="shared" si="3"/>
        <v>0.2005977990127259</v>
      </c>
    </row>
    <row r="244" spans="1:17" s="1" customFormat="1" ht="66" customHeight="1">
      <c r="A244" s="33" t="s">
        <v>389</v>
      </c>
      <c r="B244" s="4"/>
      <c r="C244" s="14">
        <v>51042</v>
      </c>
      <c r="D244" s="18" t="s">
        <v>711</v>
      </c>
      <c r="E244" s="27" t="s">
        <v>1127</v>
      </c>
      <c r="F244" s="18" t="s">
        <v>73</v>
      </c>
      <c r="G244" s="29"/>
      <c r="H244" s="17">
        <v>4</v>
      </c>
      <c r="I244" s="3">
        <v>11.89</v>
      </c>
      <c r="J244" s="3">
        <v>4.2999999999999997E-2</v>
      </c>
      <c r="K244" s="25">
        <v>17.698065</v>
      </c>
      <c r="L244" s="31"/>
      <c r="M244" s="39"/>
      <c r="N244" s="31"/>
      <c r="O244" s="24">
        <v>14.753109524999999</v>
      </c>
      <c r="Q244" s="36">
        <f t="shared" si="3"/>
        <v>0.199615916224956</v>
      </c>
    </row>
    <row r="245" spans="1:17" s="1" customFormat="1" ht="66" customHeight="1">
      <c r="A245" s="33" t="s">
        <v>389</v>
      </c>
      <c r="B245" s="4"/>
      <c r="C245" s="14">
        <v>51043</v>
      </c>
      <c r="D245" s="18" t="s">
        <v>712</v>
      </c>
      <c r="E245" s="27" t="s">
        <v>1127</v>
      </c>
      <c r="F245" s="18" t="s">
        <v>73</v>
      </c>
      <c r="G245" s="29"/>
      <c r="H245" s="17">
        <v>3</v>
      </c>
      <c r="I245" s="3">
        <v>11.78</v>
      </c>
      <c r="J245" s="3">
        <v>3.5000000000000003E-2</v>
      </c>
      <c r="K245" s="25">
        <v>22.627220000000001</v>
      </c>
      <c r="L245" s="31"/>
      <c r="M245" s="39"/>
      <c r="N245" s="31"/>
      <c r="O245" s="24">
        <v>18.8791911</v>
      </c>
      <c r="Q245" s="36">
        <f t="shared" si="3"/>
        <v>0.19852698561857363</v>
      </c>
    </row>
    <row r="246" spans="1:17" s="1" customFormat="1" ht="66" customHeight="1">
      <c r="A246" s="33" t="s">
        <v>385</v>
      </c>
      <c r="B246" s="4"/>
      <c r="C246" s="14">
        <v>51045</v>
      </c>
      <c r="D246" s="18" t="s">
        <v>713</v>
      </c>
      <c r="E246" s="27" t="s">
        <v>1127</v>
      </c>
      <c r="F246" s="18" t="s">
        <v>73</v>
      </c>
      <c r="G246" s="29"/>
      <c r="H246" s="17">
        <v>4</v>
      </c>
      <c r="I246" s="3">
        <v>10.28</v>
      </c>
      <c r="J246" s="3">
        <v>3.5999999999999997E-2</v>
      </c>
      <c r="K246" s="25">
        <v>16.098852000000001</v>
      </c>
      <c r="L246" s="31"/>
      <c r="M246" s="39"/>
      <c r="N246" s="31"/>
      <c r="O246" s="24">
        <v>13.552146300000002</v>
      </c>
      <c r="Q246" s="36">
        <f t="shared" si="3"/>
        <v>0.18791899405631396</v>
      </c>
    </row>
    <row r="247" spans="1:17" s="1" customFormat="1" ht="66" customHeight="1">
      <c r="A247" s="33" t="s">
        <v>385</v>
      </c>
      <c r="B247" s="4"/>
      <c r="C247" s="14">
        <v>51048</v>
      </c>
      <c r="D247" s="18" t="s">
        <v>714</v>
      </c>
      <c r="E247" s="27" t="s">
        <v>1127</v>
      </c>
      <c r="F247" s="18" t="s">
        <v>73</v>
      </c>
      <c r="G247" s="29"/>
      <c r="H247" s="17">
        <v>4</v>
      </c>
      <c r="I247" s="3">
        <v>11.77</v>
      </c>
      <c r="J247" s="3">
        <v>3.5999999999999997E-2</v>
      </c>
      <c r="K247" s="25">
        <v>18.155676000000007</v>
      </c>
      <c r="L247" s="31"/>
      <c r="M247" s="39"/>
      <c r="N247" s="31"/>
      <c r="O247" s="24">
        <v>15.087279900000002</v>
      </c>
      <c r="Q247" s="36">
        <f t="shared" si="3"/>
        <v>0.20337636209692134</v>
      </c>
    </row>
    <row r="248" spans="1:17" s="1" customFormat="1" ht="66" customHeight="1">
      <c r="A248" s="33" t="s">
        <v>388</v>
      </c>
      <c r="B248" s="4"/>
      <c r="C248" s="14">
        <v>51061</v>
      </c>
      <c r="D248" s="18" t="s">
        <v>715</v>
      </c>
      <c r="E248" s="27" t="s">
        <v>1115</v>
      </c>
      <c r="F248" s="18" t="s">
        <v>73</v>
      </c>
      <c r="G248" s="29"/>
      <c r="H248" s="17">
        <v>12</v>
      </c>
      <c r="I248" s="3">
        <v>2.98</v>
      </c>
      <c r="J248" s="3">
        <v>1.2999999999999999E-2</v>
      </c>
      <c r="K248" s="25">
        <v>1.9527970000000006</v>
      </c>
      <c r="L248" s="31"/>
      <c r="M248" s="39"/>
      <c r="N248" s="31"/>
      <c r="O248" s="24">
        <v>1.6569110250000003</v>
      </c>
      <c r="Q248" s="36">
        <f t="shared" si="3"/>
        <v>0.17857686413789198</v>
      </c>
    </row>
    <row r="249" spans="1:17" s="1" customFormat="1" ht="66" customHeight="1">
      <c r="A249" s="33" t="s">
        <v>387</v>
      </c>
      <c r="B249" s="4"/>
      <c r="C249" s="14">
        <v>51080</v>
      </c>
      <c r="D249" s="18" t="s">
        <v>716</v>
      </c>
      <c r="E249" s="27" t="s">
        <v>1123</v>
      </c>
      <c r="F249" s="18" t="s">
        <v>73</v>
      </c>
      <c r="G249" s="29"/>
      <c r="H249" s="17">
        <v>6</v>
      </c>
      <c r="I249" s="3">
        <v>12.53</v>
      </c>
      <c r="J249" s="3">
        <v>4.2999999999999997E-2</v>
      </c>
      <c r="K249" s="25">
        <v>11.777150000000001</v>
      </c>
      <c r="L249" s="31"/>
      <c r="M249" s="39"/>
      <c r="N249" s="31"/>
      <c r="O249" s="24">
        <v>0</v>
      </c>
      <c r="Q249" s="36">
        <f t="shared" si="3"/>
        <v>0</v>
      </c>
    </row>
    <row r="250" spans="1:17" s="1" customFormat="1" ht="66" customHeight="1">
      <c r="A250" s="33" t="s">
        <v>386</v>
      </c>
      <c r="B250" s="4"/>
      <c r="C250" s="14">
        <v>51128</v>
      </c>
      <c r="D250" s="18" t="s">
        <v>717</v>
      </c>
      <c r="E250" s="27" t="s">
        <v>1115</v>
      </c>
      <c r="F250" s="18" t="s">
        <v>73</v>
      </c>
      <c r="G250" s="29"/>
      <c r="H250" s="17">
        <v>12</v>
      </c>
      <c r="I250" s="3">
        <v>6.9</v>
      </c>
      <c r="J250" s="3">
        <v>2.4E-2</v>
      </c>
      <c r="K250" s="25">
        <v>3.8161200000000015</v>
      </c>
      <c r="L250" s="31"/>
      <c r="M250" s="39"/>
      <c r="N250" s="31"/>
      <c r="O250" s="24">
        <v>0</v>
      </c>
      <c r="Q250" s="36">
        <f t="shared" si="3"/>
        <v>0</v>
      </c>
    </row>
    <row r="251" spans="1:17" s="1" customFormat="1" ht="66" customHeight="1">
      <c r="A251" s="33" t="s">
        <v>386</v>
      </c>
      <c r="B251" s="4"/>
      <c r="C251" s="14">
        <v>51103</v>
      </c>
      <c r="D251" s="18" t="s">
        <v>718</v>
      </c>
      <c r="E251" s="27" t="s">
        <v>1115</v>
      </c>
      <c r="F251" s="18" t="s">
        <v>73</v>
      </c>
      <c r="G251" s="29"/>
      <c r="H251" s="17">
        <v>6</v>
      </c>
      <c r="I251" s="3">
        <v>11.2</v>
      </c>
      <c r="J251" s="3">
        <v>3.5000000000000003E-2</v>
      </c>
      <c r="K251" s="25">
        <v>8.9010460000000027</v>
      </c>
      <c r="L251" s="31"/>
      <c r="M251" s="39"/>
      <c r="N251" s="31"/>
      <c r="O251" s="24">
        <v>6.907281150000002</v>
      </c>
      <c r="Q251" s="36">
        <f t="shared" si="3"/>
        <v>0.28864683609990305</v>
      </c>
    </row>
    <row r="252" spans="1:17" s="1" customFormat="1" ht="66" customHeight="1">
      <c r="A252" s="33" t="s">
        <v>386</v>
      </c>
      <c r="B252" s="4"/>
      <c r="C252" s="14">
        <v>51104</v>
      </c>
      <c r="D252" s="18" t="s">
        <v>719</v>
      </c>
      <c r="E252" s="27" t="s">
        <v>1115</v>
      </c>
      <c r="F252" s="18" t="s">
        <v>73</v>
      </c>
      <c r="G252" s="29"/>
      <c r="H252" s="17">
        <v>8</v>
      </c>
      <c r="I252" s="3">
        <v>8.0500000000000007</v>
      </c>
      <c r="J252" s="3">
        <v>3.3000000000000002E-2</v>
      </c>
      <c r="K252" s="25">
        <v>5.8236255000000003</v>
      </c>
      <c r="L252" s="31"/>
      <c r="M252" s="39"/>
      <c r="N252" s="31"/>
      <c r="O252" s="24">
        <v>4.7970874874999998</v>
      </c>
      <c r="Q252" s="36">
        <f t="shared" si="3"/>
        <v>0.21399193055680144</v>
      </c>
    </row>
    <row r="253" spans="1:17" s="1" customFormat="1" ht="66" customHeight="1">
      <c r="A253" s="33" t="s">
        <v>388</v>
      </c>
      <c r="B253" s="4"/>
      <c r="C253" s="14">
        <v>51115</v>
      </c>
      <c r="D253" s="18" t="s">
        <v>720</v>
      </c>
      <c r="E253" s="27" t="s">
        <v>1115</v>
      </c>
      <c r="F253" s="18" t="s">
        <v>73</v>
      </c>
      <c r="G253" s="29"/>
      <c r="H253" s="17">
        <v>8</v>
      </c>
      <c r="I253" s="3">
        <v>12.38</v>
      </c>
      <c r="J253" s="3">
        <v>4.1000000000000002E-2</v>
      </c>
      <c r="K253" s="25">
        <v>8.9088615000000022</v>
      </c>
      <c r="L253" s="31"/>
      <c r="M253" s="39"/>
      <c r="N253" s="31"/>
      <c r="O253" s="24">
        <v>7.288399387500001</v>
      </c>
      <c r="Q253" s="36">
        <f t="shared" si="3"/>
        <v>0.22233442850006013</v>
      </c>
    </row>
    <row r="254" spans="1:17" s="1" customFormat="1" ht="66" customHeight="1">
      <c r="A254" s="33" t="s">
        <v>385</v>
      </c>
      <c r="B254" s="4"/>
      <c r="C254" s="14">
        <v>51117</v>
      </c>
      <c r="D254" s="18" t="s">
        <v>721</v>
      </c>
      <c r="E254" s="27" t="s">
        <v>1123</v>
      </c>
      <c r="F254" s="18" t="s">
        <v>73</v>
      </c>
      <c r="G254" s="29"/>
      <c r="H254" s="17">
        <v>6</v>
      </c>
      <c r="I254" s="3">
        <v>12.26</v>
      </c>
      <c r="J254" s="3">
        <v>4.5999999999999999E-2</v>
      </c>
      <c r="K254" s="25">
        <v>11.321156000000002</v>
      </c>
      <c r="L254" s="31"/>
      <c r="M254" s="39"/>
      <c r="N254" s="31"/>
      <c r="O254" s="24">
        <v>0</v>
      </c>
      <c r="Q254" s="36">
        <f t="shared" si="3"/>
        <v>0</v>
      </c>
    </row>
    <row r="255" spans="1:17" s="1" customFormat="1" ht="66" customHeight="1">
      <c r="A255" s="33" t="s">
        <v>389</v>
      </c>
      <c r="B255" s="4"/>
      <c r="C255" s="14">
        <v>51121</v>
      </c>
      <c r="D255" s="18" t="s">
        <v>722</v>
      </c>
      <c r="E255" s="27" t="s">
        <v>1127</v>
      </c>
      <c r="F255" s="18" t="s">
        <v>73</v>
      </c>
      <c r="G255" s="29"/>
      <c r="H255" s="17">
        <v>3</v>
      </c>
      <c r="I255" s="3">
        <v>8.02</v>
      </c>
      <c r="J255" s="3">
        <v>0.03</v>
      </c>
      <c r="K255" s="25">
        <v>19.740336000000003</v>
      </c>
      <c r="L255" s="31"/>
      <c r="M255" s="39"/>
      <c r="N255" s="31"/>
      <c r="O255" s="24">
        <v>16.187787</v>
      </c>
      <c r="Q255" s="36">
        <f t="shared" si="3"/>
        <v>0.21945859554490066</v>
      </c>
    </row>
    <row r="256" spans="1:17" s="1" customFormat="1" ht="66" customHeight="1">
      <c r="A256" s="33" t="s">
        <v>389</v>
      </c>
      <c r="B256" s="4"/>
      <c r="C256" s="14">
        <v>51122</v>
      </c>
      <c r="D256" s="18" t="s">
        <v>723</v>
      </c>
      <c r="E256" s="27" t="s">
        <v>1127</v>
      </c>
      <c r="F256" s="18" t="s">
        <v>73</v>
      </c>
      <c r="G256" s="29"/>
      <c r="H256" s="17">
        <v>3</v>
      </c>
      <c r="I256" s="3">
        <v>13.15</v>
      </c>
      <c r="J256" s="3">
        <v>5.3999999999999999E-2</v>
      </c>
      <c r="K256" s="25">
        <v>26.505864000000006</v>
      </c>
      <c r="L256" s="31"/>
      <c r="M256" s="39"/>
      <c r="N256" s="31"/>
      <c r="O256" s="24">
        <v>0</v>
      </c>
      <c r="Q256" s="36">
        <f t="shared" si="3"/>
        <v>0</v>
      </c>
    </row>
    <row r="257" spans="1:17" s="1" customFormat="1" ht="66" customHeight="1">
      <c r="A257" s="33" t="s">
        <v>390</v>
      </c>
      <c r="B257" s="4"/>
      <c r="C257" s="14">
        <v>51132</v>
      </c>
      <c r="D257" s="18" t="s">
        <v>724</v>
      </c>
      <c r="E257" s="27" t="s">
        <v>1127</v>
      </c>
      <c r="F257" s="18" t="s">
        <v>73</v>
      </c>
      <c r="G257" s="29"/>
      <c r="H257" s="17">
        <v>3</v>
      </c>
      <c r="I257" s="3">
        <v>12.96</v>
      </c>
      <c r="J257" s="3">
        <v>6.9000000000000006E-2</v>
      </c>
      <c r="K257" s="25">
        <v>27.573084000000005</v>
      </c>
      <c r="L257" s="31"/>
      <c r="M257" s="39"/>
      <c r="N257" s="31"/>
      <c r="O257" s="24">
        <v>0</v>
      </c>
      <c r="Q257" s="36">
        <f t="shared" si="3"/>
        <v>0</v>
      </c>
    </row>
    <row r="258" spans="1:17" s="1" customFormat="1" ht="66" customHeight="1">
      <c r="A258" s="33" t="s">
        <v>391</v>
      </c>
      <c r="B258" s="4"/>
      <c r="C258" s="14">
        <v>51144</v>
      </c>
      <c r="D258" s="18" t="s">
        <v>725</v>
      </c>
      <c r="E258" s="27" t="s">
        <v>1115</v>
      </c>
      <c r="F258" s="18" t="s">
        <v>73</v>
      </c>
      <c r="G258" s="29"/>
      <c r="H258" s="17">
        <v>6</v>
      </c>
      <c r="I258" s="3">
        <v>11.28</v>
      </c>
      <c r="J258" s="3">
        <v>3.7999999999999999E-2</v>
      </c>
      <c r="K258" s="25">
        <v>11.420332000000002</v>
      </c>
      <c r="L258" s="31"/>
      <c r="M258" s="39"/>
      <c r="N258" s="31"/>
      <c r="O258" s="24">
        <v>9.3010070999999979</v>
      </c>
      <c r="Q258" s="36">
        <f t="shared" si="3"/>
        <v>0.22785972284657263</v>
      </c>
    </row>
    <row r="259" spans="1:17" s="1" customFormat="1" ht="66" customHeight="1">
      <c r="A259" s="33" t="s">
        <v>391</v>
      </c>
      <c r="B259" s="4"/>
      <c r="C259" s="14">
        <v>51145</v>
      </c>
      <c r="D259" s="18" t="s">
        <v>726</v>
      </c>
      <c r="E259" s="27" t="s">
        <v>1115</v>
      </c>
      <c r="F259" s="18" t="s">
        <v>73</v>
      </c>
      <c r="G259" s="29"/>
      <c r="H259" s="17">
        <v>6</v>
      </c>
      <c r="I259" s="3">
        <v>11.22</v>
      </c>
      <c r="J259" s="3">
        <v>3.7999999999999999E-2</v>
      </c>
      <c r="K259" s="25">
        <v>11.420332000000002</v>
      </c>
      <c r="L259" s="31"/>
      <c r="M259" s="39"/>
      <c r="N259" s="31"/>
      <c r="O259" s="24">
        <v>9.3010070999999979</v>
      </c>
      <c r="Q259" s="36">
        <f t="shared" si="3"/>
        <v>0.22785972284657263</v>
      </c>
    </row>
    <row r="260" spans="1:17" s="1" customFormat="1" ht="66" customHeight="1">
      <c r="A260" s="33" t="s">
        <v>392</v>
      </c>
      <c r="B260" s="4"/>
      <c r="C260" s="14">
        <v>52058</v>
      </c>
      <c r="D260" s="18" t="s">
        <v>727</v>
      </c>
      <c r="E260" s="27" t="s">
        <v>1123</v>
      </c>
      <c r="F260" s="18" t="s">
        <v>75</v>
      </c>
      <c r="G260" s="29"/>
      <c r="H260" s="17">
        <v>6</v>
      </c>
      <c r="I260" s="3">
        <v>14.44</v>
      </c>
      <c r="J260" s="3">
        <v>5.3999999999999999E-2</v>
      </c>
      <c r="K260" s="25">
        <v>20.781684000000002</v>
      </c>
      <c r="L260" s="31"/>
      <c r="M260" s="39"/>
      <c r="N260" s="31"/>
      <c r="O260" s="24">
        <v>18.341238300000004</v>
      </c>
      <c r="Q260" s="36">
        <f t="shared" ref="Q260:Q323" si="4">IFERROR(K260/O260-1,)</f>
        <v>0.13305784811704879</v>
      </c>
    </row>
    <row r="261" spans="1:17" s="1" customFormat="1" ht="66" customHeight="1">
      <c r="A261" s="33" t="s">
        <v>393</v>
      </c>
      <c r="B261" s="4"/>
      <c r="C261" s="14">
        <v>52189</v>
      </c>
      <c r="D261" s="18" t="s">
        <v>728</v>
      </c>
      <c r="E261" s="27" t="s">
        <v>1115</v>
      </c>
      <c r="F261" s="18" t="s">
        <v>76</v>
      </c>
      <c r="G261" s="29"/>
      <c r="H261" s="17">
        <v>8</v>
      </c>
      <c r="I261" s="3">
        <v>9.24</v>
      </c>
      <c r="J261" s="3">
        <v>3.7999999999999999E-2</v>
      </c>
      <c r="K261" s="25">
        <v>10.803177000000002</v>
      </c>
      <c r="L261" s="31"/>
      <c r="M261" s="39"/>
      <c r="N261" s="31"/>
      <c r="O261" s="24">
        <v>0</v>
      </c>
      <c r="Q261" s="36">
        <f t="shared" si="4"/>
        <v>0</v>
      </c>
    </row>
    <row r="262" spans="1:17" s="1" customFormat="1" ht="66" customHeight="1">
      <c r="A262" s="33" t="s">
        <v>394</v>
      </c>
      <c r="B262" s="4"/>
      <c r="C262" s="14">
        <v>52192</v>
      </c>
      <c r="D262" s="18" t="s">
        <v>729</v>
      </c>
      <c r="E262" s="27" t="s">
        <v>1115</v>
      </c>
      <c r="F262" s="18" t="s">
        <v>77</v>
      </c>
      <c r="G262" s="29"/>
      <c r="H262" s="17">
        <v>3</v>
      </c>
      <c r="I262" s="3">
        <v>9.58</v>
      </c>
      <c r="J262" s="3">
        <v>3.5000000000000003E-2</v>
      </c>
      <c r="K262" s="25">
        <v>21.346556000000003</v>
      </c>
      <c r="L262" s="31"/>
      <c r="M262" s="39"/>
      <c r="N262" s="31"/>
      <c r="O262" s="24">
        <v>17.2390911</v>
      </c>
      <c r="Q262" s="36">
        <f t="shared" si="4"/>
        <v>0.2382645857704182</v>
      </c>
    </row>
    <row r="263" spans="1:17" s="1" customFormat="1" ht="66" customHeight="1">
      <c r="A263" s="33" t="s">
        <v>394</v>
      </c>
      <c r="B263" s="4"/>
      <c r="C263" s="14">
        <v>54370</v>
      </c>
      <c r="D263" s="18" t="s">
        <v>730</v>
      </c>
      <c r="E263" s="27" t="s">
        <v>1123</v>
      </c>
      <c r="F263" s="18" t="s">
        <v>77</v>
      </c>
      <c r="G263" s="29"/>
      <c r="H263" s="17">
        <v>2</v>
      </c>
      <c r="I263" s="3">
        <v>10.5</v>
      </c>
      <c r="J263" s="3">
        <v>0.05</v>
      </c>
      <c r="K263" s="25">
        <v>34.532652000000013</v>
      </c>
      <c r="L263" s="31"/>
      <c r="M263" s="39"/>
      <c r="N263" s="31"/>
      <c r="O263" s="24">
        <v>0</v>
      </c>
      <c r="Q263" s="36">
        <f t="shared" si="4"/>
        <v>0</v>
      </c>
    </row>
    <row r="264" spans="1:17" s="1" customFormat="1" ht="66" customHeight="1">
      <c r="A264" s="33" t="s">
        <v>395</v>
      </c>
      <c r="B264" s="4"/>
      <c r="C264" s="14">
        <v>52211</v>
      </c>
      <c r="D264" s="18" t="s">
        <v>731</v>
      </c>
      <c r="E264" s="27" t="s">
        <v>1115</v>
      </c>
      <c r="F264" s="18" t="s">
        <v>78</v>
      </c>
      <c r="G264" s="29"/>
      <c r="H264" s="17">
        <v>6</v>
      </c>
      <c r="I264" s="3">
        <v>12.73</v>
      </c>
      <c r="J264" s="3">
        <v>4.5999999999999999E-2</v>
      </c>
      <c r="K264" s="25">
        <v>20.143508000000004</v>
      </c>
      <c r="L264" s="31"/>
      <c r="M264" s="39"/>
      <c r="N264" s="31"/>
      <c r="O264" s="24">
        <v>17.757362700000002</v>
      </c>
      <c r="Q264" s="36">
        <f t="shared" si="4"/>
        <v>0.13437498238406786</v>
      </c>
    </row>
    <row r="265" spans="1:17" s="1" customFormat="1" ht="66" customHeight="1">
      <c r="A265" s="33" t="s">
        <v>393</v>
      </c>
      <c r="B265" s="4"/>
      <c r="C265" s="14">
        <v>52270</v>
      </c>
      <c r="D265" s="18" t="s">
        <v>732</v>
      </c>
      <c r="E265" s="27" t="s">
        <v>1115</v>
      </c>
      <c r="F265" s="18" t="s">
        <v>76</v>
      </c>
      <c r="G265" s="29"/>
      <c r="H265" s="17">
        <v>6</v>
      </c>
      <c r="I265" s="3">
        <v>7.46</v>
      </c>
      <c r="J265" s="3">
        <v>2.3E-2</v>
      </c>
      <c r="K265" s="25">
        <v>9.6772060000000035</v>
      </c>
      <c r="L265" s="31"/>
      <c r="M265" s="39"/>
      <c r="N265" s="31"/>
      <c r="O265" s="24">
        <v>7.9602253500000018</v>
      </c>
      <c r="Q265" s="36">
        <f t="shared" si="4"/>
        <v>0.21569498029349154</v>
      </c>
    </row>
    <row r="266" spans="1:17" s="1" customFormat="1" ht="66" customHeight="1">
      <c r="A266" s="33" t="s">
        <v>396</v>
      </c>
      <c r="B266" s="4"/>
      <c r="C266" s="14">
        <v>52294</v>
      </c>
      <c r="D266" s="18" t="s">
        <v>733</v>
      </c>
      <c r="E266" s="27" t="s">
        <v>1123</v>
      </c>
      <c r="F266" s="18" t="s">
        <v>79</v>
      </c>
      <c r="G266" s="29"/>
      <c r="H266" s="17">
        <v>12</v>
      </c>
      <c r="I266" s="3">
        <v>14.29</v>
      </c>
      <c r="J266" s="3">
        <v>5.1999999999999998E-2</v>
      </c>
      <c r="K266" s="25">
        <v>12.196492000000001</v>
      </c>
      <c r="L266" s="31"/>
      <c r="M266" s="39"/>
      <c r="N266" s="31"/>
      <c r="O266" s="24">
        <v>10.681971300000001</v>
      </c>
      <c r="Q266" s="36">
        <f t="shared" si="4"/>
        <v>0.14178288421351581</v>
      </c>
    </row>
    <row r="267" spans="1:17" s="1" customFormat="1" ht="66" customHeight="1">
      <c r="A267" s="33" t="s">
        <v>397</v>
      </c>
      <c r="B267" s="4"/>
      <c r="C267" s="14">
        <v>52307</v>
      </c>
      <c r="D267" s="18" t="s">
        <v>734</v>
      </c>
      <c r="E267" s="27" t="s">
        <v>1127</v>
      </c>
      <c r="F267" s="18" t="s">
        <v>80</v>
      </c>
      <c r="G267" s="29"/>
      <c r="H267" s="17">
        <v>3</v>
      </c>
      <c r="I267" s="3">
        <v>12.78</v>
      </c>
      <c r="J267" s="3">
        <v>6.0999999999999999E-2</v>
      </c>
      <c r="K267" s="25">
        <v>41.263684000000005</v>
      </c>
      <c r="L267" s="31"/>
      <c r="M267" s="39"/>
      <c r="N267" s="31"/>
      <c r="O267" s="24">
        <v>0</v>
      </c>
      <c r="Q267" s="36">
        <f t="shared" si="4"/>
        <v>0</v>
      </c>
    </row>
    <row r="268" spans="1:17" s="1" customFormat="1" ht="66" customHeight="1">
      <c r="A268" s="33" t="s">
        <v>393</v>
      </c>
      <c r="B268" s="4"/>
      <c r="C268" s="14">
        <v>52331</v>
      </c>
      <c r="D268" s="18" t="s">
        <v>735</v>
      </c>
      <c r="E268" s="27" t="s">
        <v>1115</v>
      </c>
      <c r="F268" s="18" t="s">
        <v>73</v>
      </c>
      <c r="G268" s="29"/>
      <c r="H268" s="17">
        <v>8</v>
      </c>
      <c r="I268" s="3">
        <v>9.26</v>
      </c>
      <c r="J268" s="3">
        <v>3.3000000000000002E-2</v>
      </c>
      <c r="K268" s="25">
        <v>8.423761500000003</v>
      </c>
      <c r="L268" s="31"/>
      <c r="M268" s="39"/>
      <c r="N268" s="31"/>
      <c r="O268" s="24">
        <v>0</v>
      </c>
      <c r="Q268" s="36">
        <f t="shared" si="4"/>
        <v>0</v>
      </c>
    </row>
    <row r="269" spans="1:17" s="1" customFormat="1" ht="66" customHeight="1">
      <c r="A269" s="33" t="s">
        <v>398</v>
      </c>
      <c r="B269" s="4"/>
      <c r="C269" s="14">
        <v>52378</v>
      </c>
      <c r="D269" s="18" t="s">
        <v>736</v>
      </c>
      <c r="E269" s="27" t="s">
        <v>1126</v>
      </c>
      <c r="F269" s="18" t="s">
        <v>81</v>
      </c>
      <c r="G269" s="29"/>
      <c r="H269" s="17">
        <v>6</v>
      </c>
      <c r="I269" s="3">
        <v>8.93</v>
      </c>
      <c r="J269" s="3">
        <v>2.8000000000000001E-2</v>
      </c>
      <c r="K269" s="25">
        <v>10.616144</v>
      </c>
      <c r="L269" s="31"/>
      <c r="M269" s="39"/>
      <c r="N269" s="31"/>
      <c r="O269" s="24">
        <v>0</v>
      </c>
      <c r="Q269" s="36">
        <f t="shared" si="4"/>
        <v>0</v>
      </c>
    </row>
    <row r="270" spans="1:17" s="1" customFormat="1" ht="66" customHeight="1">
      <c r="A270" s="33" t="s">
        <v>399</v>
      </c>
      <c r="B270" s="4"/>
      <c r="C270" s="14">
        <v>52379</v>
      </c>
      <c r="D270" s="18" t="s">
        <v>737</v>
      </c>
      <c r="E270" s="27" t="s">
        <v>1115</v>
      </c>
      <c r="F270" s="18" t="s">
        <v>1103</v>
      </c>
      <c r="G270" s="29"/>
      <c r="H270" s="17">
        <v>6</v>
      </c>
      <c r="I270" s="3">
        <v>5.29</v>
      </c>
      <c r="J270" s="3">
        <v>2.3E-2</v>
      </c>
      <c r="K270" s="25">
        <v>7.3228540000000013</v>
      </c>
      <c r="L270" s="31"/>
      <c r="M270" s="39"/>
      <c r="N270" s="31"/>
      <c r="O270" s="24">
        <v>0</v>
      </c>
      <c r="Q270" s="36">
        <f t="shared" si="4"/>
        <v>0</v>
      </c>
    </row>
    <row r="271" spans="1:17" s="1" customFormat="1" ht="66" customHeight="1">
      <c r="A271" s="33" t="s">
        <v>392</v>
      </c>
      <c r="B271" s="4"/>
      <c r="C271" s="14">
        <v>52380</v>
      </c>
      <c r="D271" s="18" t="s">
        <v>738</v>
      </c>
      <c r="E271" s="27" t="s">
        <v>1123</v>
      </c>
      <c r="F271" s="18" t="s">
        <v>82</v>
      </c>
      <c r="G271" s="29"/>
      <c r="H271" s="17">
        <v>6</v>
      </c>
      <c r="I271" s="3">
        <v>8.0500000000000007</v>
      </c>
      <c r="J271" s="3">
        <v>2.8000000000000001E-2</v>
      </c>
      <c r="K271" s="25">
        <v>11.159456</v>
      </c>
      <c r="L271" s="31"/>
      <c r="M271" s="39"/>
      <c r="N271" s="31"/>
      <c r="O271" s="24">
        <v>0</v>
      </c>
      <c r="Q271" s="36">
        <f t="shared" si="4"/>
        <v>0</v>
      </c>
    </row>
    <row r="272" spans="1:17" s="1" customFormat="1" ht="66" customHeight="1">
      <c r="A272" s="33" t="s">
        <v>399</v>
      </c>
      <c r="B272" s="4"/>
      <c r="C272" s="14">
        <v>52381</v>
      </c>
      <c r="D272" s="18" t="s">
        <v>739</v>
      </c>
      <c r="E272" s="27" t="s">
        <v>1115</v>
      </c>
      <c r="F272" s="18" t="s">
        <v>83</v>
      </c>
      <c r="G272" s="29"/>
      <c r="H272" s="17">
        <v>4</v>
      </c>
      <c r="I272" s="3">
        <v>5.28</v>
      </c>
      <c r="J272" s="3">
        <v>2.3E-2</v>
      </c>
      <c r="K272" s="25">
        <v>10.124037000000001</v>
      </c>
      <c r="L272" s="31"/>
      <c r="M272" s="39"/>
      <c r="N272" s="31"/>
      <c r="O272" s="24">
        <v>0</v>
      </c>
      <c r="Q272" s="36">
        <f t="shared" si="4"/>
        <v>0</v>
      </c>
    </row>
    <row r="273" spans="1:17" s="1" customFormat="1" ht="66" customHeight="1">
      <c r="A273" s="33" t="s">
        <v>396</v>
      </c>
      <c r="B273" s="4"/>
      <c r="C273" s="14">
        <v>52383</v>
      </c>
      <c r="D273" s="18" t="s">
        <v>740</v>
      </c>
      <c r="E273" s="27" t="s">
        <v>1123</v>
      </c>
      <c r="F273" s="18" t="s">
        <v>84</v>
      </c>
      <c r="G273" s="29"/>
      <c r="H273" s="17">
        <v>6</v>
      </c>
      <c r="I273" s="3">
        <v>8</v>
      </c>
      <c r="J273" s="3">
        <v>0.04</v>
      </c>
      <c r="K273" s="25">
        <v>12.737648000000002</v>
      </c>
      <c r="L273" s="31"/>
      <c r="M273" s="39"/>
      <c r="N273" s="31"/>
      <c r="O273" s="24">
        <v>0</v>
      </c>
      <c r="Q273" s="36">
        <f t="shared" si="4"/>
        <v>0</v>
      </c>
    </row>
    <row r="274" spans="1:17" s="1" customFormat="1" ht="66" customHeight="1">
      <c r="A274" s="33" t="s">
        <v>400</v>
      </c>
      <c r="B274" s="4"/>
      <c r="C274" s="14">
        <v>52384</v>
      </c>
      <c r="D274" s="18" t="s">
        <v>741</v>
      </c>
      <c r="E274" s="27" t="s">
        <v>1115</v>
      </c>
      <c r="F274" s="18" t="s">
        <v>84</v>
      </c>
      <c r="G274" s="29"/>
      <c r="H274" s="17">
        <v>4</v>
      </c>
      <c r="I274" s="3">
        <v>9.6199999999999992</v>
      </c>
      <c r="J274" s="3">
        <v>3.3000000000000002E-2</v>
      </c>
      <c r="K274" s="25">
        <v>24.324531000000004</v>
      </c>
      <c r="L274" s="31"/>
      <c r="M274" s="39"/>
      <c r="N274" s="31"/>
      <c r="O274" s="24">
        <v>0</v>
      </c>
      <c r="Q274" s="36">
        <f t="shared" si="4"/>
        <v>0</v>
      </c>
    </row>
    <row r="275" spans="1:17" s="1" customFormat="1" ht="66" customHeight="1">
      <c r="A275" s="33" t="s">
        <v>401</v>
      </c>
      <c r="B275" s="4"/>
      <c r="C275" s="14">
        <v>52385</v>
      </c>
      <c r="D275" s="18" t="s">
        <v>742</v>
      </c>
      <c r="E275" s="27" t="s">
        <v>1116</v>
      </c>
      <c r="F275" s="18" t="s">
        <v>85</v>
      </c>
      <c r="G275" s="29"/>
      <c r="H275" s="17">
        <v>2</v>
      </c>
      <c r="I275" s="3">
        <v>11.41</v>
      </c>
      <c r="J275" s="3">
        <v>0.04</v>
      </c>
      <c r="K275" s="25">
        <v>43.387344000000006</v>
      </c>
      <c r="L275" s="31"/>
      <c r="M275" s="39"/>
      <c r="N275" s="31"/>
      <c r="O275" s="24">
        <v>0</v>
      </c>
      <c r="Q275" s="36">
        <f t="shared" si="4"/>
        <v>0</v>
      </c>
    </row>
    <row r="276" spans="1:17" s="1" customFormat="1" ht="66" customHeight="1">
      <c r="A276" s="33" t="s">
        <v>393</v>
      </c>
      <c r="B276" s="4"/>
      <c r="C276" s="14">
        <v>52387</v>
      </c>
      <c r="D276" s="18" t="s">
        <v>743</v>
      </c>
      <c r="E276" s="27" t="s">
        <v>1115</v>
      </c>
      <c r="F276" s="18" t="s">
        <v>76</v>
      </c>
      <c r="G276" s="29"/>
      <c r="H276" s="17">
        <v>6</v>
      </c>
      <c r="I276" s="3">
        <v>8.36</v>
      </c>
      <c r="J276" s="3">
        <v>2.8000000000000001E-2</v>
      </c>
      <c r="K276" s="25">
        <v>12.918752000000001</v>
      </c>
      <c r="L276" s="31"/>
      <c r="M276" s="39"/>
      <c r="N276" s="31"/>
      <c r="O276" s="24">
        <v>0</v>
      </c>
      <c r="Q276" s="36">
        <f t="shared" si="4"/>
        <v>0</v>
      </c>
    </row>
    <row r="277" spans="1:17" s="1" customFormat="1" ht="66" customHeight="1">
      <c r="A277" s="33" t="s">
        <v>402</v>
      </c>
      <c r="B277" s="4"/>
      <c r="C277" s="14">
        <v>53052</v>
      </c>
      <c r="D277" s="18" t="s">
        <v>744</v>
      </c>
      <c r="E277" s="27" t="s">
        <v>1115</v>
      </c>
      <c r="F277" s="18" t="s">
        <v>86</v>
      </c>
      <c r="G277" s="29"/>
      <c r="H277" s="17">
        <v>3</v>
      </c>
      <c r="I277" s="3">
        <v>13.69</v>
      </c>
      <c r="J277" s="3">
        <v>5.0999999999999997E-2</v>
      </c>
      <c r="K277" s="25">
        <v>34.066955999999998</v>
      </c>
      <c r="L277" s="31"/>
      <c r="M277" s="39"/>
      <c r="N277" s="31"/>
      <c r="O277" s="24">
        <v>28.286804699999998</v>
      </c>
      <c r="Q277" s="36">
        <f t="shared" si="4"/>
        <v>0.20434090599140742</v>
      </c>
    </row>
    <row r="278" spans="1:17" s="1" customFormat="1" ht="66" customHeight="1">
      <c r="A278" s="33" t="s">
        <v>403</v>
      </c>
      <c r="B278" s="4"/>
      <c r="C278" s="14">
        <v>53067</v>
      </c>
      <c r="D278" s="18" t="s">
        <v>745</v>
      </c>
      <c r="E278" s="27" t="s">
        <v>1115</v>
      </c>
      <c r="F278" s="18" t="s">
        <v>87</v>
      </c>
      <c r="G278" s="29"/>
      <c r="H278" s="17">
        <v>2</v>
      </c>
      <c r="I278" s="3">
        <v>11.28</v>
      </c>
      <c r="J278" s="3">
        <v>4.9000000000000002E-2</v>
      </c>
      <c r="K278" s="25">
        <v>43.267686000000012</v>
      </c>
      <c r="L278" s="31"/>
      <c r="M278" s="39"/>
      <c r="N278" s="31"/>
      <c r="O278" s="24">
        <v>0</v>
      </c>
      <c r="Q278" s="36">
        <f t="shared" si="4"/>
        <v>0</v>
      </c>
    </row>
    <row r="279" spans="1:17" s="1" customFormat="1" ht="66" customHeight="1">
      <c r="A279" s="33" t="s">
        <v>404</v>
      </c>
      <c r="B279" s="4"/>
      <c r="C279" s="14">
        <v>53068</v>
      </c>
      <c r="D279" s="18" t="s">
        <v>746</v>
      </c>
      <c r="E279" s="27" t="s">
        <v>1115</v>
      </c>
      <c r="F279" s="18" t="s">
        <v>88</v>
      </c>
      <c r="G279" s="29"/>
      <c r="H279" s="17">
        <v>2</v>
      </c>
      <c r="I279" s="3">
        <v>14.12</v>
      </c>
      <c r="J279" s="3">
        <v>5.3999999999999999E-2</v>
      </c>
      <c r="K279" s="25">
        <v>50.870820000000023</v>
      </c>
      <c r="L279" s="31"/>
      <c r="M279" s="39"/>
      <c r="N279" s="31"/>
      <c r="O279" s="24">
        <v>42.585196500000002</v>
      </c>
      <c r="Q279" s="36">
        <f t="shared" si="4"/>
        <v>0.19456581584635924</v>
      </c>
    </row>
    <row r="280" spans="1:17" s="1" customFormat="1" ht="66" customHeight="1">
      <c r="A280" s="33" t="s">
        <v>405</v>
      </c>
      <c r="B280" s="4"/>
      <c r="C280" s="14">
        <v>53069</v>
      </c>
      <c r="D280" s="18" t="s">
        <v>747</v>
      </c>
      <c r="E280" s="27" t="s">
        <v>1115</v>
      </c>
      <c r="F280" s="18" t="s">
        <v>89</v>
      </c>
      <c r="G280" s="29"/>
      <c r="H280" s="17">
        <v>2</v>
      </c>
      <c r="I280" s="3">
        <v>11.63</v>
      </c>
      <c r="J280" s="3">
        <v>5.2999999999999999E-2</v>
      </c>
      <c r="K280" s="25">
        <v>44.83294200000001</v>
      </c>
      <c r="L280" s="31"/>
      <c r="M280" s="39"/>
      <c r="N280" s="31"/>
      <c r="O280" s="24">
        <v>0</v>
      </c>
      <c r="Q280" s="36">
        <f t="shared" si="4"/>
        <v>0</v>
      </c>
    </row>
    <row r="281" spans="1:17" s="1" customFormat="1" ht="66" customHeight="1">
      <c r="A281" s="33" t="s">
        <v>395</v>
      </c>
      <c r="B281" s="4"/>
      <c r="C281" s="14">
        <v>53071</v>
      </c>
      <c r="D281" s="18" t="s">
        <v>748</v>
      </c>
      <c r="E281" s="27" t="s">
        <v>1115</v>
      </c>
      <c r="F281" s="18" t="s">
        <v>90</v>
      </c>
      <c r="G281" s="29"/>
      <c r="H281" s="17">
        <v>3</v>
      </c>
      <c r="I281" s="3">
        <v>12.12</v>
      </c>
      <c r="J281" s="3">
        <v>5.0999999999999997E-2</v>
      </c>
      <c r="K281" s="25">
        <v>32.268852000000003</v>
      </c>
      <c r="L281" s="31"/>
      <c r="M281" s="39"/>
      <c r="N281" s="31"/>
      <c r="O281" s="24">
        <v>0</v>
      </c>
      <c r="Q281" s="36">
        <f t="shared" si="4"/>
        <v>0</v>
      </c>
    </row>
    <row r="282" spans="1:17" s="1" customFormat="1" ht="66" customHeight="1">
      <c r="A282" s="33" t="s">
        <v>406</v>
      </c>
      <c r="B282" s="4"/>
      <c r="C282" s="14">
        <v>53081</v>
      </c>
      <c r="D282" s="18" t="s">
        <v>749</v>
      </c>
      <c r="E282" s="27" t="s">
        <v>1115</v>
      </c>
      <c r="F282" s="18" t="s">
        <v>73</v>
      </c>
      <c r="G282" s="29"/>
      <c r="H282" s="17">
        <v>6</v>
      </c>
      <c r="I282" s="3">
        <v>9.6</v>
      </c>
      <c r="J282" s="3">
        <v>3.5000000000000003E-2</v>
      </c>
      <c r="K282" s="25">
        <v>12.898270000000002</v>
      </c>
      <c r="L282" s="31"/>
      <c r="M282" s="39"/>
      <c r="N282" s="31"/>
      <c r="O282" s="24">
        <v>10.659829949999999</v>
      </c>
      <c r="Q282" s="36">
        <f t="shared" si="4"/>
        <v>0.20998834507674324</v>
      </c>
    </row>
    <row r="283" spans="1:17" s="1" customFormat="1" ht="66" customHeight="1">
      <c r="A283" s="33" t="s">
        <v>406</v>
      </c>
      <c r="B283" s="4"/>
      <c r="C283" s="14">
        <v>53089</v>
      </c>
      <c r="D283" s="18" t="s">
        <v>750</v>
      </c>
      <c r="E283" s="27" t="s">
        <v>1115</v>
      </c>
      <c r="F283" s="18" t="s">
        <v>73</v>
      </c>
      <c r="G283" s="29"/>
      <c r="H283" s="17">
        <v>4</v>
      </c>
      <c r="I283" s="3">
        <v>11.55</v>
      </c>
      <c r="J283" s="3">
        <v>3.2000000000000001E-2</v>
      </c>
      <c r="K283" s="25">
        <v>18.770136000000004</v>
      </c>
      <c r="L283" s="31"/>
      <c r="M283" s="39"/>
      <c r="N283" s="31"/>
      <c r="O283" s="24">
        <v>15.508785600000003</v>
      </c>
      <c r="Q283" s="36">
        <f t="shared" si="4"/>
        <v>0.21029050785252967</v>
      </c>
    </row>
    <row r="284" spans="1:17" s="1" customFormat="1" ht="66" customHeight="1">
      <c r="A284" s="33" t="s">
        <v>395</v>
      </c>
      <c r="B284" s="4"/>
      <c r="C284" s="14">
        <v>53092</v>
      </c>
      <c r="D284" s="18" t="s">
        <v>751</v>
      </c>
      <c r="E284" s="27" t="s">
        <v>1115</v>
      </c>
      <c r="F284" s="18" t="s">
        <v>90</v>
      </c>
      <c r="G284" s="29"/>
      <c r="H284" s="17">
        <v>3</v>
      </c>
      <c r="I284" s="3">
        <v>11.24</v>
      </c>
      <c r="J284" s="3">
        <v>3.5000000000000003E-2</v>
      </c>
      <c r="K284" s="25">
        <v>27.892172000000002</v>
      </c>
      <c r="L284" s="31"/>
      <c r="M284" s="39"/>
      <c r="N284" s="31"/>
      <c r="O284" s="24">
        <v>23.576437500000001</v>
      </c>
      <c r="Q284" s="36">
        <f t="shared" si="4"/>
        <v>0.18305286793223119</v>
      </c>
    </row>
    <row r="285" spans="1:17" s="1" customFormat="1" ht="66" customHeight="1">
      <c r="A285" s="33" t="s">
        <v>403</v>
      </c>
      <c r="B285" s="4"/>
      <c r="C285" s="14">
        <v>53093</v>
      </c>
      <c r="D285" s="18" t="s">
        <v>752</v>
      </c>
      <c r="E285" s="27" t="s">
        <v>1115</v>
      </c>
      <c r="F285" s="18" t="s">
        <v>91</v>
      </c>
      <c r="G285" s="29"/>
      <c r="H285" s="17">
        <v>2</v>
      </c>
      <c r="I285" s="3">
        <v>11.97</v>
      </c>
      <c r="J285" s="3">
        <v>4.9000000000000002E-2</v>
      </c>
      <c r="K285" s="25">
        <v>46.230030000000006</v>
      </c>
      <c r="L285" s="31"/>
      <c r="M285" s="39"/>
      <c r="N285" s="31"/>
      <c r="O285" s="24">
        <v>0</v>
      </c>
      <c r="Q285" s="36">
        <f t="shared" si="4"/>
        <v>0</v>
      </c>
    </row>
    <row r="286" spans="1:17" s="1" customFormat="1" ht="66" customHeight="1">
      <c r="A286" s="33" t="s">
        <v>402</v>
      </c>
      <c r="B286" s="4"/>
      <c r="C286" s="14">
        <v>53097</v>
      </c>
      <c r="D286" s="18" t="s">
        <v>753</v>
      </c>
      <c r="E286" s="27" t="s">
        <v>1115</v>
      </c>
      <c r="F286" s="18" t="s">
        <v>92</v>
      </c>
      <c r="G286" s="29"/>
      <c r="H286" s="17">
        <v>2</v>
      </c>
      <c r="I286" s="3">
        <v>11.39</v>
      </c>
      <c r="J286" s="3">
        <v>4.3999999999999997E-2</v>
      </c>
      <c r="K286" s="25">
        <v>45.056088000000003</v>
      </c>
      <c r="L286" s="31"/>
      <c r="M286" s="39"/>
      <c r="N286" s="31"/>
      <c r="O286" s="24">
        <v>39.247593000000002</v>
      </c>
      <c r="Q286" s="36">
        <f t="shared" si="4"/>
        <v>0.14799620960194937</v>
      </c>
    </row>
    <row r="287" spans="1:17" s="1" customFormat="1" ht="66" customHeight="1">
      <c r="A287" s="33" t="s">
        <v>406</v>
      </c>
      <c r="B287" s="4"/>
      <c r="C287" s="14">
        <v>53114</v>
      </c>
      <c r="D287" s="18" t="s">
        <v>754</v>
      </c>
      <c r="E287" s="27" t="s">
        <v>1115</v>
      </c>
      <c r="F287" s="18" t="s">
        <v>73</v>
      </c>
      <c r="G287" s="29"/>
      <c r="H287" s="17">
        <v>4</v>
      </c>
      <c r="I287" s="3">
        <v>7.42</v>
      </c>
      <c r="J287" s="3">
        <v>2.9000000000000001E-2</v>
      </c>
      <c r="K287" s="25">
        <v>14.965335000000001</v>
      </c>
      <c r="L287" s="31"/>
      <c r="M287" s="39"/>
      <c r="N287" s="31"/>
      <c r="O287" s="24">
        <v>0</v>
      </c>
      <c r="Q287" s="36">
        <f t="shared" si="4"/>
        <v>0</v>
      </c>
    </row>
    <row r="288" spans="1:17" s="1" customFormat="1" ht="66" customHeight="1">
      <c r="A288" s="33" t="s">
        <v>407</v>
      </c>
      <c r="B288" s="4"/>
      <c r="C288" s="14">
        <v>53117</v>
      </c>
      <c r="D288" s="18" t="s">
        <v>755</v>
      </c>
      <c r="E288" s="27" t="s">
        <v>1115</v>
      </c>
      <c r="F288" s="18" t="s">
        <v>93</v>
      </c>
      <c r="G288" s="29"/>
      <c r="H288" s="17">
        <v>2</v>
      </c>
      <c r="I288" s="3">
        <v>13.82</v>
      </c>
      <c r="J288" s="3">
        <v>5.5E-2</v>
      </c>
      <c r="K288" s="25">
        <v>52.717433999999997</v>
      </c>
      <c r="L288" s="31"/>
      <c r="M288" s="39"/>
      <c r="N288" s="31"/>
      <c r="O288" s="24">
        <v>0</v>
      </c>
      <c r="Q288" s="36">
        <f t="shared" si="4"/>
        <v>0</v>
      </c>
    </row>
    <row r="289" spans="1:17" s="1" customFormat="1" ht="66" customHeight="1">
      <c r="A289" s="33" t="s">
        <v>407</v>
      </c>
      <c r="B289" s="4"/>
      <c r="C289" s="14">
        <v>53118</v>
      </c>
      <c r="D289" s="18" t="s">
        <v>756</v>
      </c>
      <c r="E289" s="27" t="s">
        <v>1115</v>
      </c>
      <c r="F289" s="18" t="s">
        <v>94</v>
      </c>
      <c r="G289" s="29"/>
      <c r="H289" s="17">
        <v>2</v>
      </c>
      <c r="I289" s="3">
        <v>10.86</v>
      </c>
      <c r="J289" s="3">
        <v>4.5999999999999999E-2</v>
      </c>
      <c r="K289" s="25">
        <v>45.398892000000011</v>
      </c>
      <c r="L289" s="31"/>
      <c r="M289" s="39"/>
      <c r="N289" s="31"/>
      <c r="O289" s="24">
        <v>0</v>
      </c>
      <c r="Q289" s="36">
        <f t="shared" si="4"/>
        <v>0</v>
      </c>
    </row>
    <row r="290" spans="1:17" s="1" customFormat="1" ht="66" customHeight="1">
      <c r="A290" s="33" t="s">
        <v>408</v>
      </c>
      <c r="B290" s="4"/>
      <c r="C290" s="14">
        <v>54005</v>
      </c>
      <c r="D290" s="18" t="s">
        <v>757</v>
      </c>
      <c r="E290" s="27" t="s">
        <v>1123</v>
      </c>
      <c r="F290" s="18" t="s">
        <v>73</v>
      </c>
      <c r="G290" s="29"/>
      <c r="H290" s="17">
        <v>3</v>
      </c>
      <c r="I290" s="3">
        <v>9.7899999999999991</v>
      </c>
      <c r="J290" s="3">
        <v>3.4000000000000002E-2</v>
      </c>
      <c r="K290" s="25">
        <v>18.347560000000005</v>
      </c>
      <c r="L290" s="31"/>
      <c r="M290" s="39"/>
      <c r="N290" s="31"/>
      <c r="O290" s="24">
        <v>15.184045800000003</v>
      </c>
      <c r="Q290" s="36">
        <f t="shared" si="4"/>
        <v>0.20834461655799275</v>
      </c>
    </row>
    <row r="291" spans="1:17" s="1" customFormat="1" ht="66" customHeight="1">
      <c r="A291" s="33" t="s">
        <v>409</v>
      </c>
      <c r="B291" s="4"/>
      <c r="C291" s="14">
        <v>54006</v>
      </c>
      <c r="D291" s="18" t="s">
        <v>758</v>
      </c>
      <c r="E291" s="27" t="s">
        <v>1127</v>
      </c>
      <c r="F291" s="18" t="s">
        <v>73</v>
      </c>
      <c r="G291" s="29"/>
      <c r="H291" s="17">
        <v>3</v>
      </c>
      <c r="I291" s="3">
        <v>13.82</v>
      </c>
      <c r="J291" s="3">
        <v>5.0999999999999997E-2</v>
      </c>
      <c r="K291" s="25">
        <v>23.640540000000005</v>
      </c>
      <c r="L291" s="31"/>
      <c r="M291" s="39"/>
      <c r="N291" s="31"/>
      <c r="O291" s="24">
        <v>19.981338299999997</v>
      </c>
      <c r="Q291" s="36">
        <f t="shared" si="4"/>
        <v>0.18313096175344823</v>
      </c>
    </row>
    <row r="292" spans="1:17" s="1" customFormat="1" ht="66" customHeight="1">
      <c r="A292" s="33" t="s">
        <v>410</v>
      </c>
      <c r="B292" s="4"/>
      <c r="C292" s="14">
        <v>54009</v>
      </c>
      <c r="D292" s="18" t="s">
        <v>759</v>
      </c>
      <c r="E292" s="27" t="s">
        <v>1127</v>
      </c>
      <c r="F292" s="18" t="s">
        <v>73</v>
      </c>
      <c r="G292" s="29"/>
      <c r="H292" s="17">
        <v>2</v>
      </c>
      <c r="I292" s="3">
        <v>14.6</v>
      </c>
      <c r="J292" s="3">
        <v>4.5999999999999999E-2</v>
      </c>
      <c r="K292" s="25">
        <v>31.583244000000008</v>
      </c>
      <c r="L292" s="31"/>
      <c r="M292" s="39"/>
      <c r="N292" s="31"/>
      <c r="O292" s="24">
        <v>0</v>
      </c>
      <c r="Q292" s="36">
        <f t="shared" si="4"/>
        <v>0</v>
      </c>
    </row>
    <row r="293" spans="1:17" s="1" customFormat="1" ht="66" customHeight="1">
      <c r="A293" s="33" t="s">
        <v>390</v>
      </c>
      <c r="B293" s="4"/>
      <c r="C293" s="14">
        <v>54066</v>
      </c>
      <c r="D293" s="18" t="s">
        <v>760</v>
      </c>
      <c r="E293" s="27" t="s">
        <v>1127</v>
      </c>
      <c r="F293" s="18" t="s">
        <v>73</v>
      </c>
      <c r="G293" s="29"/>
      <c r="H293" s="17">
        <v>2</v>
      </c>
      <c r="I293" s="3">
        <v>8.43</v>
      </c>
      <c r="J293" s="3">
        <v>4.2000000000000003E-2</v>
      </c>
      <c r="K293" s="25">
        <v>28.388052000000002</v>
      </c>
      <c r="L293" s="31"/>
      <c r="M293" s="39"/>
      <c r="N293" s="31"/>
      <c r="O293" s="24">
        <v>23.884776300000002</v>
      </c>
      <c r="Q293" s="36">
        <f t="shared" si="4"/>
        <v>0.18854167371875286</v>
      </c>
    </row>
    <row r="294" spans="1:17" s="1" customFormat="1" ht="66" customHeight="1">
      <c r="A294" s="33" t="s">
        <v>409</v>
      </c>
      <c r="B294" s="4"/>
      <c r="C294" s="14">
        <v>54117</v>
      </c>
      <c r="D294" s="18" t="s">
        <v>761</v>
      </c>
      <c r="E294" s="27" t="s">
        <v>1123</v>
      </c>
      <c r="F294" s="18" t="s">
        <v>76</v>
      </c>
      <c r="G294" s="29"/>
      <c r="H294" s="17">
        <v>3</v>
      </c>
      <c r="I294" s="3">
        <v>11.54</v>
      </c>
      <c r="J294" s="3">
        <v>5.0999999999999997E-2</v>
      </c>
      <c r="K294" s="25">
        <v>21.570780000000003</v>
      </c>
      <c r="L294" s="31"/>
      <c r="M294" s="39"/>
      <c r="N294" s="31"/>
      <c r="O294" s="24">
        <v>17.829527100000004</v>
      </c>
      <c r="Q294" s="36">
        <f t="shared" si="4"/>
        <v>0.20983466802100414</v>
      </c>
    </row>
    <row r="295" spans="1:17" s="1" customFormat="1" ht="66" customHeight="1">
      <c r="A295" s="33" t="s">
        <v>409</v>
      </c>
      <c r="B295" s="4"/>
      <c r="C295" s="14">
        <v>54118</v>
      </c>
      <c r="D295" s="18" t="s">
        <v>762</v>
      </c>
      <c r="E295" s="27" t="s">
        <v>1123</v>
      </c>
      <c r="F295" s="18" t="s">
        <v>73</v>
      </c>
      <c r="G295" s="29"/>
      <c r="H295" s="17">
        <v>3</v>
      </c>
      <c r="I295" s="3">
        <v>11.63</v>
      </c>
      <c r="J295" s="3">
        <v>5.0999999999999997E-2</v>
      </c>
      <c r="K295" s="25">
        <v>24.429636000000002</v>
      </c>
      <c r="L295" s="31"/>
      <c r="M295" s="39"/>
      <c r="N295" s="31"/>
      <c r="O295" s="24">
        <v>0</v>
      </c>
      <c r="Q295" s="36">
        <f t="shared" si="4"/>
        <v>0</v>
      </c>
    </row>
    <row r="296" spans="1:17" s="1" customFormat="1" ht="66" customHeight="1">
      <c r="A296" s="33" t="s">
        <v>408</v>
      </c>
      <c r="B296" s="4"/>
      <c r="C296" s="14">
        <v>54120</v>
      </c>
      <c r="D296" s="18" t="s">
        <v>763</v>
      </c>
      <c r="E296" s="27" t="s">
        <v>1127</v>
      </c>
      <c r="F296" s="18" t="s">
        <v>73</v>
      </c>
      <c r="G296" s="29"/>
      <c r="H296" s="17">
        <v>2</v>
      </c>
      <c r="I296" s="3">
        <v>9.58</v>
      </c>
      <c r="J296" s="3">
        <v>3.6999999999999998E-2</v>
      </c>
      <c r="K296" s="25">
        <v>26.515566000000007</v>
      </c>
      <c r="L296" s="31"/>
      <c r="M296" s="39"/>
      <c r="N296" s="31"/>
      <c r="O296" s="24">
        <v>0</v>
      </c>
      <c r="Q296" s="36">
        <f t="shared" si="4"/>
        <v>0</v>
      </c>
    </row>
    <row r="297" spans="1:17" s="1" customFormat="1" ht="66" customHeight="1">
      <c r="A297" s="33" t="s">
        <v>408</v>
      </c>
      <c r="B297" s="4"/>
      <c r="C297" s="14">
        <v>54121</v>
      </c>
      <c r="D297" s="18" t="s">
        <v>764</v>
      </c>
      <c r="E297" s="27" t="s">
        <v>1127</v>
      </c>
      <c r="F297" s="18" t="s">
        <v>73</v>
      </c>
      <c r="G297" s="29"/>
      <c r="H297" s="17">
        <v>2</v>
      </c>
      <c r="I297" s="3">
        <v>15.52</v>
      </c>
      <c r="J297" s="3">
        <v>5.3999999999999999E-2</v>
      </c>
      <c r="K297" s="25">
        <v>35.295876000000007</v>
      </c>
      <c r="L297" s="31"/>
      <c r="M297" s="39"/>
      <c r="N297" s="31"/>
      <c r="O297" s="24">
        <v>0</v>
      </c>
      <c r="Q297" s="36">
        <f t="shared" si="4"/>
        <v>0</v>
      </c>
    </row>
    <row r="298" spans="1:17" s="1" customFormat="1" ht="66" customHeight="1">
      <c r="A298" s="33" t="s">
        <v>411</v>
      </c>
      <c r="B298" s="4"/>
      <c r="C298" s="14">
        <v>54122</v>
      </c>
      <c r="D298" s="18" t="s">
        <v>765</v>
      </c>
      <c r="E298" s="27" t="s">
        <v>1123</v>
      </c>
      <c r="F298" s="18" t="s">
        <v>95</v>
      </c>
      <c r="G298" s="29"/>
      <c r="H298" s="17">
        <v>3</v>
      </c>
      <c r="I298" s="3">
        <v>13.83</v>
      </c>
      <c r="J298" s="3">
        <v>5.0999999999999997E-2</v>
      </c>
      <c r="K298" s="25">
        <v>27.586020000000005</v>
      </c>
      <c r="L298" s="31"/>
      <c r="M298" s="39"/>
      <c r="N298" s="31"/>
      <c r="O298" s="24">
        <v>22.356203099999998</v>
      </c>
      <c r="Q298" s="36">
        <f t="shared" si="4"/>
        <v>0.23393135572292278</v>
      </c>
    </row>
    <row r="299" spans="1:17" s="1" customFormat="1" ht="66" customHeight="1">
      <c r="A299" s="33" t="s">
        <v>410</v>
      </c>
      <c r="B299" s="4"/>
      <c r="C299" s="14">
        <v>54150</v>
      </c>
      <c r="D299" s="18" t="s">
        <v>766</v>
      </c>
      <c r="E299" s="27" t="s">
        <v>1123</v>
      </c>
      <c r="F299" s="18" t="s">
        <v>73</v>
      </c>
      <c r="G299" s="29"/>
      <c r="H299" s="17">
        <v>2</v>
      </c>
      <c r="I299" s="3">
        <v>12.89</v>
      </c>
      <c r="J299" s="3">
        <v>4.2000000000000003E-2</v>
      </c>
      <c r="K299" s="25">
        <v>29.228892000000009</v>
      </c>
      <c r="L299" s="31"/>
      <c r="M299" s="39"/>
      <c r="N299" s="31"/>
      <c r="O299" s="24">
        <v>0</v>
      </c>
      <c r="Q299" s="36">
        <f t="shared" si="4"/>
        <v>0</v>
      </c>
    </row>
    <row r="300" spans="1:17" s="1" customFormat="1" ht="66" customHeight="1">
      <c r="A300" s="33" t="s">
        <v>390</v>
      </c>
      <c r="B300" s="4"/>
      <c r="C300" s="14">
        <v>54153</v>
      </c>
      <c r="D300" s="18" t="s">
        <v>767</v>
      </c>
      <c r="E300" s="27" t="s">
        <v>1127</v>
      </c>
      <c r="F300" s="18" t="s">
        <v>73</v>
      </c>
      <c r="G300" s="29"/>
      <c r="H300" s="17">
        <v>3</v>
      </c>
      <c r="I300" s="3">
        <v>14.75</v>
      </c>
      <c r="J300" s="3">
        <v>6.0999999999999999E-2</v>
      </c>
      <c r="K300" s="25">
        <v>30.940756000000011</v>
      </c>
      <c r="L300" s="31"/>
      <c r="M300" s="39"/>
      <c r="N300" s="31"/>
      <c r="O300" s="24">
        <v>0</v>
      </c>
      <c r="Q300" s="36">
        <f t="shared" si="4"/>
        <v>0</v>
      </c>
    </row>
    <row r="301" spans="1:17" s="1" customFormat="1" ht="66" customHeight="1">
      <c r="A301" s="33" t="s">
        <v>411</v>
      </c>
      <c r="B301" s="4"/>
      <c r="C301" s="14">
        <v>54177</v>
      </c>
      <c r="D301" s="18" t="s">
        <v>768</v>
      </c>
      <c r="E301" s="27" t="s">
        <v>1123</v>
      </c>
      <c r="F301" s="18" t="s">
        <v>96</v>
      </c>
      <c r="G301" s="29"/>
      <c r="H301" s="17">
        <v>3</v>
      </c>
      <c r="I301" s="3">
        <v>14.38</v>
      </c>
      <c r="J301" s="3">
        <v>5.7000000000000002E-2</v>
      </c>
      <c r="K301" s="25">
        <v>37.055172000000006</v>
      </c>
      <c r="L301" s="31"/>
      <c r="M301" s="39"/>
      <c r="N301" s="31"/>
      <c r="O301" s="24">
        <v>32.049194100000001</v>
      </c>
      <c r="Q301" s="36">
        <f t="shared" si="4"/>
        <v>0.15619668576939372</v>
      </c>
    </row>
    <row r="302" spans="1:17" s="1" customFormat="1" ht="66" customHeight="1">
      <c r="A302" s="33" t="s">
        <v>412</v>
      </c>
      <c r="B302" s="4"/>
      <c r="C302" s="14">
        <v>54321</v>
      </c>
      <c r="D302" s="18" t="s">
        <v>769</v>
      </c>
      <c r="E302" s="27" t="s">
        <v>1123</v>
      </c>
      <c r="F302" s="18" t="s">
        <v>73</v>
      </c>
      <c r="G302" s="29"/>
      <c r="H302" s="17">
        <v>2</v>
      </c>
      <c r="I302" s="3">
        <v>13.52</v>
      </c>
      <c r="J302" s="3">
        <v>0.05</v>
      </c>
      <c r="K302" s="25">
        <v>37.197468000000008</v>
      </c>
      <c r="L302" s="31"/>
      <c r="M302" s="39"/>
      <c r="N302" s="31"/>
      <c r="O302" s="24">
        <v>0</v>
      </c>
      <c r="Q302" s="36">
        <f t="shared" si="4"/>
        <v>0</v>
      </c>
    </row>
    <row r="303" spans="1:17" s="1" customFormat="1" ht="66" customHeight="1">
      <c r="A303" s="33" t="s">
        <v>412</v>
      </c>
      <c r="B303" s="4"/>
      <c r="C303" s="14">
        <v>54336</v>
      </c>
      <c r="D303" s="18" t="s">
        <v>770</v>
      </c>
      <c r="E303" s="27" t="s">
        <v>1127</v>
      </c>
      <c r="F303" s="18" t="s">
        <v>73</v>
      </c>
      <c r="G303" s="29"/>
      <c r="H303" s="17">
        <v>2</v>
      </c>
      <c r="I303" s="3">
        <v>10.73</v>
      </c>
      <c r="J303" s="3">
        <v>5.2999999999999999E-2</v>
      </c>
      <c r="K303" s="25">
        <v>34.199550000000009</v>
      </c>
      <c r="L303" s="31"/>
      <c r="M303" s="39"/>
      <c r="N303" s="31"/>
      <c r="O303" s="24">
        <v>0</v>
      </c>
      <c r="Q303" s="36">
        <f t="shared" si="4"/>
        <v>0</v>
      </c>
    </row>
    <row r="304" spans="1:17" s="1" customFormat="1" ht="66" customHeight="1">
      <c r="A304" s="33" t="s">
        <v>413</v>
      </c>
      <c r="B304" s="4"/>
      <c r="C304" s="14">
        <v>54337</v>
      </c>
      <c r="D304" s="18" t="s">
        <v>771</v>
      </c>
      <c r="E304" s="27" t="s">
        <v>1127</v>
      </c>
      <c r="F304" s="18" t="s">
        <v>76</v>
      </c>
      <c r="G304" s="29"/>
      <c r="H304" s="17">
        <v>2</v>
      </c>
      <c r="I304" s="3">
        <v>12.87</v>
      </c>
      <c r="J304" s="3">
        <v>4.8000000000000001E-2</v>
      </c>
      <c r="K304" s="25">
        <v>39.428928000000006</v>
      </c>
      <c r="L304" s="31"/>
      <c r="M304" s="39"/>
      <c r="N304" s="31"/>
      <c r="O304" s="24">
        <v>32.369013600000009</v>
      </c>
      <c r="Q304" s="36">
        <f t="shared" si="4"/>
        <v>0.21810718384078265</v>
      </c>
    </row>
    <row r="305" spans="1:17" s="1" customFormat="1" ht="66" customHeight="1">
      <c r="A305" s="33" t="s">
        <v>414</v>
      </c>
      <c r="B305" s="4"/>
      <c r="C305" s="14">
        <v>55001</v>
      </c>
      <c r="D305" s="18" t="s">
        <v>772</v>
      </c>
      <c r="E305" s="27" t="s">
        <v>1123</v>
      </c>
      <c r="F305" s="18" t="s">
        <v>73</v>
      </c>
      <c r="G305" s="29"/>
      <c r="H305" s="17">
        <v>4</v>
      </c>
      <c r="I305" s="3">
        <v>15.83</v>
      </c>
      <c r="J305" s="3">
        <v>7.9000000000000001E-2</v>
      </c>
      <c r="K305" s="25">
        <v>20.252925000000001</v>
      </c>
      <c r="L305" s="31"/>
      <c r="M305" s="39"/>
      <c r="N305" s="31"/>
      <c r="O305" s="24">
        <v>17.060730225</v>
      </c>
      <c r="Q305" s="36">
        <f t="shared" si="4"/>
        <v>0.18710774585265444</v>
      </c>
    </row>
    <row r="306" spans="1:17" s="1" customFormat="1" ht="66" customHeight="1">
      <c r="A306" s="33" t="s">
        <v>414</v>
      </c>
      <c r="B306" s="4"/>
      <c r="C306" s="14">
        <v>55022</v>
      </c>
      <c r="D306" s="18" t="s">
        <v>773</v>
      </c>
      <c r="E306" s="27" t="s">
        <v>1115</v>
      </c>
      <c r="F306" s="18" t="s">
        <v>73</v>
      </c>
      <c r="G306" s="29"/>
      <c r="H306" s="17">
        <v>6</v>
      </c>
      <c r="I306" s="3">
        <v>13.24</v>
      </c>
      <c r="J306" s="3">
        <v>6.5000000000000002E-2</v>
      </c>
      <c r="K306" s="25">
        <v>11.89573</v>
      </c>
      <c r="L306" s="31"/>
      <c r="M306" s="39"/>
      <c r="N306" s="31"/>
      <c r="O306" s="24">
        <v>0</v>
      </c>
      <c r="Q306" s="36">
        <f t="shared" si="4"/>
        <v>0</v>
      </c>
    </row>
    <row r="307" spans="1:17" s="1" customFormat="1" ht="66" customHeight="1">
      <c r="A307" s="33" t="s">
        <v>414</v>
      </c>
      <c r="B307" s="4"/>
      <c r="C307" s="14">
        <v>55028</v>
      </c>
      <c r="D307" s="18" t="s">
        <v>774</v>
      </c>
      <c r="E307" s="27" t="s">
        <v>1115</v>
      </c>
      <c r="F307" s="18" t="s">
        <v>73</v>
      </c>
      <c r="G307" s="29"/>
      <c r="H307" s="17">
        <v>6</v>
      </c>
      <c r="I307" s="3">
        <v>6.2</v>
      </c>
      <c r="J307" s="3">
        <v>3.1E-2</v>
      </c>
      <c r="K307" s="25">
        <v>6.1629260000000015</v>
      </c>
      <c r="L307" s="31"/>
      <c r="M307" s="39"/>
      <c r="N307" s="31"/>
      <c r="O307" s="24">
        <v>0</v>
      </c>
      <c r="Q307" s="36">
        <f t="shared" si="4"/>
        <v>0</v>
      </c>
    </row>
    <row r="308" spans="1:17" s="1" customFormat="1" ht="66" customHeight="1">
      <c r="A308" s="33" t="s">
        <v>414</v>
      </c>
      <c r="B308" s="4"/>
      <c r="C308" s="14">
        <v>55029</v>
      </c>
      <c r="D308" s="18" t="s">
        <v>775</v>
      </c>
      <c r="E308" s="27" t="s">
        <v>1115</v>
      </c>
      <c r="F308" s="18" t="s">
        <v>76</v>
      </c>
      <c r="G308" s="29"/>
      <c r="H308" s="17">
        <v>6</v>
      </c>
      <c r="I308" s="3">
        <v>7.91</v>
      </c>
      <c r="J308" s="3">
        <v>3.3000000000000002E-2</v>
      </c>
      <c r="K308" s="25">
        <v>7.2473940000000008</v>
      </c>
      <c r="L308" s="31"/>
      <c r="M308" s="39"/>
      <c r="N308" s="31"/>
      <c r="O308" s="24">
        <v>0</v>
      </c>
      <c r="Q308" s="36">
        <f t="shared" si="4"/>
        <v>0</v>
      </c>
    </row>
    <row r="309" spans="1:17" s="1" customFormat="1" ht="66" customHeight="1">
      <c r="A309" s="33" t="s">
        <v>415</v>
      </c>
      <c r="B309" s="4"/>
      <c r="C309" s="14">
        <v>55030</v>
      </c>
      <c r="D309" s="18" t="s">
        <v>776</v>
      </c>
      <c r="E309" s="27" t="s">
        <v>1115</v>
      </c>
      <c r="F309" s="18" t="s">
        <v>73</v>
      </c>
      <c r="G309" s="29"/>
      <c r="H309" s="17">
        <v>6</v>
      </c>
      <c r="I309" s="3">
        <v>13.24</v>
      </c>
      <c r="J309" s="3">
        <v>6.5000000000000002E-2</v>
      </c>
      <c r="K309" s="25">
        <v>11.999218000000003</v>
      </c>
      <c r="L309" s="31"/>
      <c r="M309" s="39"/>
      <c r="N309" s="31"/>
      <c r="O309" s="24">
        <v>10.00871025</v>
      </c>
      <c r="Q309" s="36">
        <f t="shared" si="4"/>
        <v>0.19887754768402877</v>
      </c>
    </row>
    <row r="310" spans="1:17" s="1" customFormat="1" ht="66" customHeight="1">
      <c r="A310" s="33" t="s">
        <v>415</v>
      </c>
      <c r="B310" s="4"/>
      <c r="C310" s="14">
        <v>55031</v>
      </c>
      <c r="D310" s="18" t="s">
        <v>777</v>
      </c>
      <c r="E310" s="27" t="s">
        <v>1123</v>
      </c>
      <c r="F310" s="18" t="s">
        <v>73</v>
      </c>
      <c r="G310" s="29"/>
      <c r="H310" s="17">
        <v>4</v>
      </c>
      <c r="I310" s="3">
        <v>15.83</v>
      </c>
      <c r="J310" s="3">
        <v>7.9000000000000001E-2</v>
      </c>
      <c r="K310" s="25">
        <v>20.873853000000004</v>
      </c>
      <c r="L310" s="31"/>
      <c r="M310" s="39"/>
      <c r="N310" s="31"/>
      <c r="O310" s="24">
        <v>0</v>
      </c>
      <c r="Q310" s="36">
        <f t="shared" si="4"/>
        <v>0</v>
      </c>
    </row>
    <row r="311" spans="1:17" s="1" customFormat="1" ht="66" customHeight="1">
      <c r="A311" s="33">
        <v>137</v>
      </c>
      <c r="B311" s="4"/>
      <c r="C311" s="14">
        <v>52487</v>
      </c>
      <c r="D311" s="18" t="s">
        <v>778</v>
      </c>
      <c r="E311" s="27" t="s">
        <v>1115</v>
      </c>
      <c r="F311" s="18" t="s">
        <v>97</v>
      </c>
      <c r="G311" s="29" t="s">
        <v>480</v>
      </c>
      <c r="H311" s="17">
        <v>6</v>
      </c>
      <c r="I311" s="3">
        <v>7.09</v>
      </c>
      <c r="J311" s="3">
        <v>2.5000000000000001E-2</v>
      </c>
      <c r="K311" s="25">
        <v>8.9635700000000025</v>
      </c>
      <c r="L311" s="31"/>
      <c r="M311" s="39"/>
      <c r="N311" s="31"/>
      <c r="O311" s="24">
        <v>0</v>
      </c>
      <c r="Q311" s="36">
        <f t="shared" si="4"/>
        <v>0</v>
      </c>
    </row>
    <row r="312" spans="1:17" s="1" customFormat="1" ht="66" customHeight="1">
      <c r="A312" s="33" t="s">
        <v>416</v>
      </c>
      <c r="B312" s="4"/>
      <c r="C312" s="14">
        <v>53126</v>
      </c>
      <c r="D312" s="18" t="s">
        <v>779</v>
      </c>
      <c r="E312" s="27" t="s">
        <v>1115</v>
      </c>
      <c r="F312" s="18" t="s">
        <v>98</v>
      </c>
      <c r="G312" s="29" t="s">
        <v>480</v>
      </c>
      <c r="H312" s="17">
        <v>3</v>
      </c>
      <c r="I312" s="3">
        <v>14.38</v>
      </c>
      <c r="J312" s="3">
        <v>5.8999999999999997E-2</v>
      </c>
      <c r="K312" s="25">
        <v>38.49969200000001</v>
      </c>
      <c r="L312" s="31"/>
      <c r="M312" s="39"/>
      <c r="N312" s="31"/>
      <c r="O312" s="24">
        <v>0</v>
      </c>
      <c r="Q312" s="36">
        <f t="shared" si="4"/>
        <v>0</v>
      </c>
    </row>
    <row r="313" spans="1:17" s="1" customFormat="1" ht="66" customHeight="1" thickBot="1">
      <c r="A313" s="33" t="s">
        <v>413</v>
      </c>
      <c r="B313" s="4"/>
      <c r="C313" s="14">
        <v>54409</v>
      </c>
      <c r="D313" s="18" t="s">
        <v>780</v>
      </c>
      <c r="E313" s="27" t="s">
        <v>1127</v>
      </c>
      <c r="F313" s="18" t="s">
        <v>73</v>
      </c>
      <c r="G313" s="29" t="s">
        <v>480</v>
      </c>
      <c r="H313" s="17">
        <v>2</v>
      </c>
      <c r="I313" s="3">
        <v>11.84</v>
      </c>
      <c r="J313" s="3">
        <v>5.5E-2</v>
      </c>
      <c r="K313" s="25">
        <v>35.693658000000006</v>
      </c>
      <c r="L313" s="31"/>
      <c r="M313" s="39"/>
      <c r="N313" s="31"/>
      <c r="O313" s="24">
        <v>0</v>
      </c>
      <c r="Q313" s="36">
        <f t="shared" si="4"/>
        <v>0</v>
      </c>
    </row>
    <row r="314" spans="1:17" s="13" customFormat="1" ht="12.95" customHeight="1" thickBot="1">
      <c r="A314" s="35" t="s">
        <v>290</v>
      </c>
      <c r="B314" s="11"/>
      <c r="C314" s="11"/>
      <c r="D314" s="20"/>
      <c r="E314" s="26"/>
      <c r="F314" s="21"/>
      <c r="G314" s="12"/>
      <c r="H314" s="16"/>
      <c r="I314" s="12"/>
      <c r="J314" s="12"/>
      <c r="M314" s="38"/>
      <c r="O314" s="24">
        <v>0</v>
      </c>
      <c r="Q314" s="36">
        <f t="shared" si="4"/>
        <v>0</v>
      </c>
    </row>
    <row r="315" spans="1:17" s="1" customFormat="1" ht="66" customHeight="1">
      <c r="A315" s="33" t="s">
        <v>417</v>
      </c>
      <c r="B315" s="4"/>
      <c r="C315" s="14">
        <v>51116</v>
      </c>
      <c r="D315" s="18" t="s">
        <v>781</v>
      </c>
      <c r="E315" s="27" t="s">
        <v>1131</v>
      </c>
      <c r="F315" s="18" t="s">
        <v>73</v>
      </c>
      <c r="G315" s="29"/>
      <c r="H315" s="17">
        <v>8</v>
      </c>
      <c r="I315" s="3">
        <v>8.9700000000000006</v>
      </c>
      <c r="J315" s="3">
        <v>3.3000000000000002E-2</v>
      </c>
      <c r="K315" s="25">
        <v>6.9361214999999996</v>
      </c>
      <c r="L315" s="31"/>
      <c r="M315" s="39"/>
      <c r="N315" s="31"/>
      <c r="O315" s="24">
        <v>0</v>
      </c>
      <c r="Q315" s="36">
        <f t="shared" si="4"/>
        <v>0</v>
      </c>
    </row>
    <row r="316" spans="1:17" s="1" customFormat="1" ht="66" customHeight="1">
      <c r="A316" s="33" t="s">
        <v>418</v>
      </c>
      <c r="B316" s="4"/>
      <c r="C316" s="14">
        <v>52152</v>
      </c>
      <c r="D316" s="18" t="s">
        <v>782</v>
      </c>
      <c r="E316" s="27" t="s">
        <v>1123</v>
      </c>
      <c r="F316" s="18" t="s">
        <v>99</v>
      </c>
      <c r="G316" s="29"/>
      <c r="H316" s="17">
        <v>24</v>
      </c>
      <c r="I316" s="3">
        <v>6.51</v>
      </c>
      <c r="J316" s="3">
        <v>2.7E-2</v>
      </c>
      <c r="K316" s="25">
        <v>2.3797812500000002</v>
      </c>
      <c r="L316" s="31"/>
      <c r="M316" s="39"/>
      <c r="N316" s="31"/>
      <c r="O316" s="24">
        <v>0</v>
      </c>
      <c r="Q316" s="36">
        <f t="shared" si="4"/>
        <v>0</v>
      </c>
    </row>
    <row r="317" spans="1:17" s="1" customFormat="1" ht="66" customHeight="1">
      <c r="A317" s="33" t="s">
        <v>418</v>
      </c>
      <c r="B317" s="4"/>
      <c r="C317" s="14">
        <v>52287</v>
      </c>
      <c r="D317" s="18" t="s">
        <v>783</v>
      </c>
      <c r="E317" s="27" t="s">
        <v>1123</v>
      </c>
      <c r="F317" s="18" t="s">
        <v>99</v>
      </c>
      <c r="G317" s="29"/>
      <c r="H317" s="17">
        <v>24</v>
      </c>
      <c r="I317" s="3">
        <v>8.7799999999999994</v>
      </c>
      <c r="J317" s="3">
        <v>0.03</v>
      </c>
      <c r="K317" s="25">
        <v>3.3755645000000003</v>
      </c>
      <c r="L317" s="31"/>
      <c r="M317" s="39"/>
      <c r="N317" s="31"/>
      <c r="O317" s="24">
        <v>0</v>
      </c>
      <c r="Q317" s="36">
        <f t="shared" si="4"/>
        <v>0</v>
      </c>
    </row>
    <row r="318" spans="1:17" s="1" customFormat="1" ht="66" customHeight="1" thickBot="1">
      <c r="A318" s="33" t="s">
        <v>418</v>
      </c>
      <c r="B318" s="4"/>
      <c r="C318" s="14">
        <v>52288</v>
      </c>
      <c r="D318" s="18" t="s">
        <v>784</v>
      </c>
      <c r="E318" s="27" t="s">
        <v>1123</v>
      </c>
      <c r="F318" s="18" t="s">
        <v>99</v>
      </c>
      <c r="G318" s="29"/>
      <c r="H318" s="17">
        <v>24</v>
      </c>
      <c r="I318" s="3">
        <v>7.02</v>
      </c>
      <c r="J318" s="3">
        <v>0.03</v>
      </c>
      <c r="K318" s="25">
        <v>2.8855365000000006</v>
      </c>
      <c r="L318" s="31"/>
      <c r="M318" s="39"/>
      <c r="N318" s="31"/>
      <c r="O318" s="24">
        <v>0</v>
      </c>
      <c r="Q318" s="36">
        <f t="shared" si="4"/>
        <v>0</v>
      </c>
    </row>
    <row r="319" spans="1:17" s="13" customFormat="1" ht="12.95" customHeight="1" thickBot="1">
      <c r="A319" s="35" t="s">
        <v>467</v>
      </c>
      <c r="B319" s="11"/>
      <c r="C319" s="11"/>
      <c r="D319" s="20"/>
      <c r="E319" s="26"/>
      <c r="F319" s="21"/>
      <c r="G319" s="12"/>
      <c r="H319" s="16"/>
      <c r="I319" s="12"/>
      <c r="J319" s="12"/>
      <c r="M319" s="38"/>
      <c r="O319" s="24">
        <v>0</v>
      </c>
      <c r="Q319" s="36">
        <f t="shared" si="4"/>
        <v>0</v>
      </c>
    </row>
    <row r="320" spans="1:17" s="1" customFormat="1" ht="66" customHeight="1">
      <c r="A320" s="33" t="s">
        <v>419</v>
      </c>
      <c r="B320" s="4"/>
      <c r="C320" s="14">
        <v>62068</v>
      </c>
      <c r="D320" s="18" t="s">
        <v>785</v>
      </c>
      <c r="E320" s="27"/>
      <c r="F320" s="18" t="s">
        <v>177</v>
      </c>
      <c r="G320" s="29" t="s">
        <v>481</v>
      </c>
      <c r="H320" s="17">
        <v>36</v>
      </c>
      <c r="I320" s="3">
        <v>0.86</v>
      </c>
      <c r="J320" s="3">
        <v>3.0000000000000001E-3</v>
      </c>
      <c r="K320" s="25">
        <v>0.62269130000000006</v>
      </c>
      <c r="L320" s="31"/>
      <c r="M320" s="39"/>
      <c r="N320" s="31"/>
      <c r="O320" s="24">
        <v>0.54758550000000017</v>
      </c>
      <c r="Q320" s="36">
        <f t="shared" si="4"/>
        <v>0.13715812416508455</v>
      </c>
    </row>
    <row r="321" spans="1:17" s="1" customFormat="1" ht="66" customHeight="1">
      <c r="A321" s="33" t="s">
        <v>419</v>
      </c>
      <c r="B321" s="4"/>
      <c r="C321" s="14">
        <v>62091</v>
      </c>
      <c r="D321" s="18" t="s">
        <v>786</v>
      </c>
      <c r="E321" s="27"/>
      <c r="F321" s="18" t="s">
        <v>177</v>
      </c>
      <c r="G321" s="29" t="s">
        <v>481</v>
      </c>
      <c r="H321" s="17">
        <v>36</v>
      </c>
      <c r="I321" s="3">
        <v>1.02</v>
      </c>
      <c r="J321" s="3">
        <v>5.0000000000000001E-3</v>
      </c>
      <c r="K321" s="25">
        <v>0.87162203333333332</v>
      </c>
      <c r="L321" s="31"/>
      <c r="M321" s="39"/>
      <c r="N321" s="31"/>
      <c r="O321" s="24">
        <v>0.8025325000000002</v>
      </c>
      <c r="Q321" s="36">
        <f t="shared" si="4"/>
        <v>8.6089389941632399E-2</v>
      </c>
    </row>
    <row r="322" spans="1:17" s="1" customFormat="1" ht="66" customHeight="1">
      <c r="A322" s="33" t="s">
        <v>420</v>
      </c>
      <c r="B322" s="4"/>
      <c r="C322" s="14">
        <v>62002</v>
      </c>
      <c r="D322" s="18" t="s">
        <v>787</v>
      </c>
      <c r="E322" s="27"/>
      <c r="F322" s="18" t="s">
        <v>257</v>
      </c>
      <c r="G322" s="29"/>
      <c r="H322" s="17">
        <v>12</v>
      </c>
      <c r="I322" s="3">
        <v>4.6900000000000004</v>
      </c>
      <c r="J322" s="3">
        <v>4.1000000000000002E-2</v>
      </c>
      <c r="K322" s="25">
        <v>2.2027133333333335</v>
      </c>
      <c r="L322" s="31"/>
      <c r="M322" s="39"/>
      <c r="N322" s="31"/>
      <c r="O322" s="24">
        <v>0</v>
      </c>
      <c r="Q322" s="36">
        <f t="shared" si="4"/>
        <v>0</v>
      </c>
    </row>
    <row r="323" spans="1:17" s="1" customFormat="1" ht="66" customHeight="1">
      <c r="A323" s="33" t="s">
        <v>420</v>
      </c>
      <c r="B323" s="4"/>
      <c r="C323" s="14">
        <v>62003</v>
      </c>
      <c r="D323" s="18" t="s">
        <v>788</v>
      </c>
      <c r="E323" s="27"/>
      <c r="F323" s="18" t="s">
        <v>257</v>
      </c>
      <c r="G323" s="29"/>
      <c r="H323" s="17">
        <v>12</v>
      </c>
      <c r="I323" s="3">
        <v>6.32</v>
      </c>
      <c r="J323" s="3">
        <v>6.6000000000000003E-2</v>
      </c>
      <c r="K323" s="25">
        <v>3.5266000000000006</v>
      </c>
      <c r="L323" s="31"/>
      <c r="M323" s="39"/>
      <c r="N323" s="31"/>
      <c r="O323" s="24">
        <v>3.1023300000000007</v>
      </c>
      <c r="Q323" s="36">
        <f t="shared" si="4"/>
        <v>0.13675850086870178</v>
      </c>
    </row>
    <row r="324" spans="1:17" s="1" customFormat="1" ht="66" customHeight="1">
      <c r="A324" s="33" t="s">
        <v>421</v>
      </c>
      <c r="B324" s="4"/>
      <c r="C324" s="14">
        <v>62004</v>
      </c>
      <c r="D324" s="18" t="s">
        <v>789</v>
      </c>
      <c r="E324" s="27"/>
      <c r="F324" s="18" t="s">
        <v>258</v>
      </c>
      <c r="G324" s="29"/>
      <c r="H324" s="17">
        <v>12</v>
      </c>
      <c r="I324" s="3">
        <v>6.85</v>
      </c>
      <c r="J324" s="3">
        <v>0.05</v>
      </c>
      <c r="K324" s="25">
        <v>4.3848933333333342</v>
      </c>
      <c r="L324" s="31"/>
      <c r="M324" s="39"/>
      <c r="N324" s="31"/>
      <c r="O324" s="24">
        <v>3.7737700000000003</v>
      </c>
      <c r="Q324" s="36">
        <f t="shared" ref="Q324:Q387" si="5">IFERROR(K324/O324-1,)</f>
        <v>0.1619397401890772</v>
      </c>
    </row>
    <row r="325" spans="1:17" s="1" customFormat="1" ht="66" customHeight="1">
      <c r="A325" s="33" t="s">
        <v>421</v>
      </c>
      <c r="B325" s="4"/>
      <c r="C325" s="14">
        <v>62005</v>
      </c>
      <c r="D325" s="18" t="s">
        <v>790</v>
      </c>
      <c r="E325" s="27"/>
      <c r="F325" s="18" t="s">
        <v>258</v>
      </c>
      <c r="G325" s="29"/>
      <c r="H325" s="17">
        <v>12</v>
      </c>
      <c r="I325" s="3">
        <v>9.01</v>
      </c>
      <c r="J325" s="3">
        <v>6.7000000000000004E-2</v>
      </c>
      <c r="K325" s="25">
        <v>5.602006666666667</v>
      </c>
      <c r="L325" s="31"/>
      <c r="M325" s="39"/>
      <c r="N325" s="31"/>
      <c r="O325" s="24">
        <v>4.8321350000000001</v>
      </c>
      <c r="Q325" s="36">
        <f t="shared" si="5"/>
        <v>0.15932329429261949</v>
      </c>
    </row>
    <row r="326" spans="1:17" s="1" customFormat="1" ht="66" customHeight="1">
      <c r="A326" s="33" t="s">
        <v>421</v>
      </c>
      <c r="B326" s="4"/>
      <c r="C326" s="14">
        <v>62023</v>
      </c>
      <c r="D326" s="18" t="s">
        <v>791</v>
      </c>
      <c r="E326" s="27"/>
      <c r="F326" s="18" t="s">
        <v>259</v>
      </c>
      <c r="G326" s="29"/>
      <c r="H326" s="17">
        <v>12</v>
      </c>
      <c r="I326" s="3">
        <v>4.7699999999999996</v>
      </c>
      <c r="J326" s="3">
        <v>0.03</v>
      </c>
      <c r="K326" s="25">
        <v>3.6559600000000003</v>
      </c>
      <c r="L326" s="31"/>
      <c r="M326" s="39"/>
      <c r="N326" s="31"/>
      <c r="O326" s="24">
        <v>0</v>
      </c>
      <c r="Q326" s="36">
        <f t="shared" si="5"/>
        <v>0</v>
      </c>
    </row>
    <row r="327" spans="1:17" s="1" customFormat="1" ht="66" customHeight="1">
      <c r="A327" s="33" t="s">
        <v>420</v>
      </c>
      <c r="B327" s="4"/>
      <c r="C327" s="14">
        <v>62030</v>
      </c>
      <c r="D327" s="18" t="s">
        <v>792</v>
      </c>
      <c r="E327" s="27"/>
      <c r="F327" s="18" t="s">
        <v>260</v>
      </c>
      <c r="G327" s="29"/>
      <c r="H327" s="17">
        <v>4</v>
      </c>
      <c r="I327" s="3">
        <v>4.3099999999999996</v>
      </c>
      <c r="J327" s="3">
        <v>5.1999999999999998E-2</v>
      </c>
      <c r="K327" s="25">
        <v>7.4474400000000012</v>
      </c>
      <c r="L327" s="31"/>
      <c r="M327" s="39"/>
      <c r="N327" s="31"/>
      <c r="O327" s="24">
        <v>0</v>
      </c>
      <c r="Q327" s="36">
        <f t="shared" si="5"/>
        <v>0</v>
      </c>
    </row>
    <row r="328" spans="1:17" s="1" customFormat="1" ht="66" customHeight="1">
      <c r="A328" s="33" t="s">
        <v>420</v>
      </c>
      <c r="B328" s="4"/>
      <c r="C328" s="14">
        <v>62086</v>
      </c>
      <c r="D328" s="18" t="s">
        <v>793</v>
      </c>
      <c r="E328" s="27"/>
      <c r="F328" s="18" t="s">
        <v>260</v>
      </c>
      <c r="G328" s="29"/>
      <c r="H328" s="17">
        <v>6</v>
      </c>
      <c r="I328" s="3">
        <v>5.04</v>
      </c>
      <c r="J328" s="3">
        <v>5.8000000000000003E-2</v>
      </c>
      <c r="K328" s="25">
        <v>5.7924533333333343</v>
      </c>
      <c r="L328" s="31"/>
      <c r="M328" s="39"/>
      <c r="N328" s="31"/>
      <c r="O328" s="24">
        <v>5.1020200000000004</v>
      </c>
      <c r="Q328" s="36">
        <f t="shared" si="5"/>
        <v>0.13532548546131418</v>
      </c>
    </row>
    <row r="329" spans="1:17" s="1" customFormat="1" ht="66" customHeight="1">
      <c r="A329" s="33" t="s">
        <v>422</v>
      </c>
      <c r="B329" s="4"/>
      <c r="C329" s="14">
        <v>62139</v>
      </c>
      <c r="D329" s="18" t="s">
        <v>794</v>
      </c>
      <c r="E329" s="27"/>
      <c r="F329" s="18" t="s">
        <v>261</v>
      </c>
      <c r="G329" s="29"/>
      <c r="H329" s="17">
        <v>12</v>
      </c>
      <c r="I329" s="3">
        <v>5.8</v>
      </c>
      <c r="J329" s="3">
        <v>2.5999999999999999E-2</v>
      </c>
      <c r="K329" s="25">
        <v>7.9453733333333361</v>
      </c>
      <c r="L329" s="31"/>
      <c r="M329" s="39"/>
      <c r="N329" s="31"/>
      <c r="O329" s="24">
        <v>6.6966900000000003</v>
      </c>
      <c r="Q329" s="36">
        <f t="shared" si="5"/>
        <v>0.18646276493810165</v>
      </c>
    </row>
    <row r="330" spans="1:17" s="1" customFormat="1" ht="66" customHeight="1">
      <c r="A330" s="33" t="s">
        <v>423</v>
      </c>
      <c r="B330" s="4"/>
      <c r="C330" s="14">
        <v>62141</v>
      </c>
      <c r="D330" s="18" t="s">
        <v>795</v>
      </c>
      <c r="E330" s="27"/>
      <c r="F330" s="18" t="s">
        <v>262</v>
      </c>
      <c r="G330" s="29"/>
      <c r="H330" s="17">
        <v>12</v>
      </c>
      <c r="I330" s="3">
        <v>4.3899999999999997</v>
      </c>
      <c r="J330" s="3">
        <v>2.5000000000000001E-2</v>
      </c>
      <c r="K330" s="25">
        <v>5.6358866666666678</v>
      </c>
      <c r="L330" s="31"/>
      <c r="M330" s="39"/>
      <c r="N330" s="31"/>
      <c r="O330" s="24">
        <v>4.7697650000000014</v>
      </c>
      <c r="Q330" s="36">
        <f t="shared" si="5"/>
        <v>0.18158581537385299</v>
      </c>
    </row>
    <row r="331" spans="1:17" s="1" customFormat="1" ht="66" customHeight="1">
      <c r="A331" s="33" t="s">
        <v>422</v>
      </c>
      <c r="B331" s="4"/>
      <c r="C331" s="14">
        <v>62142</v>
      </c>
      <c r="D331" s="18" t="s">
        <v>796</v>
      </c>
      <c r="E331" s="27"/>
      <c r="F331" s="18" t="s">
        <v>263</v>
      </c>
      <c r="G331" s="29"/>
      <c r="H331" s="17">
        <v>12</v>
      </c>
      <c r="I331" s="3">
        <v>6.28</v>
      </c>
      <c r="J331" s="3">
        <v>2.9000000000000001E-2</v>
      </c>
      <c r="K331" s="25">
        <v>13.210633333333334</v>
      </c>
      <c r="L331" s="31"/>
      <c r="M331" s="39"/>
      <c r="N331" s="31"/>
      <c r="O331" s="24">
        <v>11.097624999999999</v>
      </c>
      <c r="Q331" s="36">
        <f t="shared" si="5"/>
        <v>0.19040185024573586</v>
      </c>
    </row>
    <row r="332" spans="1:17" s="1" customFormat="1" ht="66" customHeight="1">
      <c r="A332" s="33" t="s">
        <v>422</v>
      </c>
      <c r="B332" s="4"/>
      <c r="C332" s="14">
        <v>62144</v>
      </c>
      <c r="D332" s="18" t="s">
        <v>797</v>
      </c>
      <c r="E332" s="27"/>
      <c r="F332" s="18" t="s">
        <v>264</v>
      </c>
      <c r="G332" s="29"/>
      <c r="H332" s="17">
        <v>12</v>
      </c>
      <c r="I332" s="3">
        <v>7.23</v>
      </c>
      <c r="J332" s="3">
        <v>2.5999999999999999E-2</v>
      </c>
      <c r="K332" s="25">
        <v>8.6476133333333358</v>
      </c>
      <c r="L332" s="31"/>
      <c r="M332" s="39"/>
      <c r="N332" s="31"/>
      <c r="O332" s="24">
        <v>0</v>
      </c>
      <c r="Q332" s="36">
        <f t="shared" si="5"/>
        <v>0</v>
      </c>
    </row>
    <row r="333" spans="1:17" s="1" customFormat="1" ht="66" customHeight="1">
      <c r="A333" s="33" t="s">
        <v>423</v>
      </c>
      <c r="B333" s="4"/>
      <c r="C333" s="14">
        <v>62145</v>
      </c>
      <c r="D333" s="18" t="s">
        <v>798</v>
      </c>
      <c r="E333" s="27"/>
      <c r="F333" s="18" t="s">
        <v>265</v>
      </c>
      <c r="G333" s="29"/>
      <c r="H333" s="17">
        <v>12</v>
      </c>
      <c r="I333" s="3">
        <v>9.42</v>
      </c>
      <c r="J333" s="3">
        <v>4.5999999999999999E-2</v>
      </c>
      <c r="K333" s="25">
        <v>13.811746666666668</v>
      </c>
      <c r="L333" s="31"/>
      <c r="M333" s="39"/>
      <c r="N333" s="31"/>
      <c r="O333" s="24">
        <v>11.613910000000001</v>
      </c>
      <c r="Q333" s="36">
        <f t="shared" si="5"/>
        <v>0.1892417511989215</v>
      </c>
    </row>
    <row r="334" spans="1:17" s="1" customFormat="1" ht="66" customHeight="1">
      <c r="A334" s="33" t="s">
        <v>382</v>
      </c>
      <c r="B334" s="4"/>
      <c r="C334" s="14">
        <v>62147</v>
      </c>
      <c r="D334" s="18" t="s">
        <v>799</v>
      </c>
      <c r="E334" s="27"/>
      <c r="F334" s="18" t="s">
        <v>259</v>
      </c>
      <c r="G334" s="29"/>
      <c r="H334" s="17">
        <v>36</v>
      </c>
      <c r="I334" s="3">
        <v>5.59</v>
      </c>
      <c r="J334" s="3">
        <v>6.3E-2</v>
      </c>
      <c r="K334" s="25">
        <v>1.4737800000000001</v>
      </c>
      <c r="L334" s="31"/>
      <c r="M334" s="39"/>
      <c r="N334" s="31"/>
      <c r="O334" s="24">
        <v>1.263185</v>
      </c>
      <c r="Q334" s="36">
        <f t="shared" si="5"/>
        <v>0.1667174641877478</v>
      </c>
    </row>
    <row r="335" spans="1:17" s="1" customFormat="1" ht="66" customHeight="1">
      <c r="A335" s="33" t="s">
        <v>423</v>
      </c>
      <c r="B335" s="4"/>
      <c r="C335" s="14">
        <v>62155</v>
      </c>
      <c r="D335" s="18" t="s">
        <v>800</v>
      </c>
      <c r="E335" s="27"/>
      <c r="F335" s="18" t="s">
        <v>266</v>
      </c>
      <c r="G335" s="29"/>
      <c r="H335" s="17">
        <v>12</v>
      </c>
      <c r="I335" s="3">
        <v>5.35</v>
      </c>
      <c r="J335" s="3">
        <v>2.1000000000000001E-2</v>
      </c>
      <c r="K335" s="25">
        <v>21.998900000000003</v>
      </c>
      <c r="L335" s="31"/>
      <c r="M335" s="39"/>
      <c r="N335" s="31"/>
      <c r="O335" s="24">
        <v>0</v>
      </c>
      <c r="Q335" s="36">
        <f t="shared" si="5"/>
        <v>0</v>
      </c>
    </row>
    <row r="336" spans="1:17" s="1" customFormat="1" ht="66" customHeight="1" thickBot="1">
      <c r="A336" s="33" t="s">
        <v>423</v>
      </c>
      <c r="B336" s="4"/>
      <c r="C336" s="14">
        <v>62164</v>
      </c>
      <c r="D336" s="18" t="s">
        <v>801</v>
      </c>
      <c r="E336" s="27"/>
      <c r="F336" s="18" t="s">
        <v>267</v>
      </c>
      <c r="G336" s="29"/>
      <c r="H336" s="17">
        <v>12</v>
      </c>
      <c r="I336" s="3">
        <v>8.8000000000000007</v>
      </c>
      <c r="J336" s="3">
        <v>4.7E-2</v>
      </c>
      <c r="K336" s="25">
        <v>15.431313333333335</v>
      </c>
      <c r="L336" s="31"/>
      <c r="M336" s="39"/>
      <c r="N336" s="31"/>
      <c r="O336" s="24">
        <v>0</v>
      </c>
      <c r="Q336" s="36">
        <f t="shared" si="5"/>
        <v>0</v>
      </c>
    </row>
    <row r="337" spans="1:17" s="13" customFormat="1" ht="12.95" customHeight="1" thickBot="1">
      <c r="A337" s="35" t="s">
        <v>468</v>
      </c>
      <c r="B337" s="11"/>
      <c r="C337" s="11"/>
      <c r="D337" s="20"/>
      <c r="E337" s="26"/>
      <c r="F337" s="21"/>
      <c r="G337" s="12"/>
      <c r="H337" s="16"/>
      <c r="I337" s="12"/>
      <c r="J337" s="12"/>
      <c r="M337" s="38"/>
      <c r="O337" s="24">
        <v>0</v>
      </c>
      <c r="Q337" s="36">
        <f t="shared" si="5"/>
        <v>0</v>
      </c>
    </row>
    <row r="338" spans="1:17" s="1" customFormat="1" ht="66" customHeight="1">
      <c r="A338" s="33" t="s">
        <v>311</v>
      </c>
      <c r="B338" s="4"/>
      <c r="C338" s="14">
        <v>57392</v>
      </c>
      <c r="D338" s="18" t="s">
        <v>802</v>
      </c>
      <c r="E338" s="27" t="s">
        <v>1127</v>
      </c>
      <c r="F338" s="18" t="s">
        <v>105</v>
      </c>
      <c r="G338" s="29"/>
      <c r="H338" s="17">
        <v>4</v>
      </c>
      <c r="I338" s="3">
        <v>12.35</v>
      </c>
      <c r="J338" s="3">
        <v>5.5E-2</v>
      </c>
      <c r="K338" s="25">
        <v>19.347405000000006</v>
      </c>
      <c r="L338" s="31"/>
      <c r="M338" s="39"/>
      <c r="N338" s="31"/>
      <c r="O338" s="24">
        <v>15.944642175</v>
      </c>
      <c r="Q338" s="36">
        <f t="shared" si="5"/>
        <v>0.21341104978418901</v>
      </c>
    </row>
    <row r="339" spans="1:17" s="1" customFormat="1" ht="66" customHeight="1">
      <c r="A339" s="33" t="s">
        <v>311</v>
      </c>
      <c r="B339" s="4"/>
      <c r="C339" s="14">
        <v>57448</v>
      </c>
      <c r="D339" s="18" t="s">
        <v>803</v>
      </c>
      <c r="E339" s="27"/>
      <c r="F339" s="18" t="s">
        <v>105</v>
      </c>
      <c r="G339" s="29" t="s">
        <v>480</v>
      </c>
      <c r="H339" s="17">
        <v>1</v>
      </c>
      <c r="I339" s="3">
        <v>5.48</v>
      </c>
      <c r="J339" s="3">
        <v>1.7000000000000001E-2</v>
      </c>
      <c r="K339" s="25">
        <v>26.240676000000001</v>
      </c>
      <c r="L339" s="31"/>
      <c r="M339" s="39"/>
      <c r="N339" s="31"/>
      <c r="O339" s="24">
        <v>0</v>
      </c>
      <c r="Q339" s="36">
        <f t="shared" si="5"/>
        <v>0</v>
      </c>
    </row>
    <row r="340" spans="1:17" s="1" customFormat="1" ht="66" customHeight="1">
      <c r="A340" s="33" t="s">
        <v>311</v>
      </c>
      <c r="B340" s="4"/>
      <c r="C340" s="14">
        <v>57450</v>
      </c>
      <c r="D340" s="18" t="s">
        <v>804</v>
      </c>
      <c r="E340" s="27"/>
      <c r="F340" s="18" t="s">
        <v>109</v>
      </c>
      <c r="G340" s="29" t="s">
        <v>480</v>
      </c>
      <c r="H340" s="17">
        <v>1</v>
      </c>
      <c r="I340" s="3">
        <v>7.26</v>
      </c>
      <c r="J340" s="3">
        <v>3.5999999999999997E-2</v>
      </c>
      <c r="K340" s="25">
        <v>48.277152000000008</v>
      </c>
      <c r="L340" s="31"/>
      <c r="M340" s="39"/>
      <c r="N340" s="31"/>
      <c r="O340" s="24">
        <v>0</v>
      </c>
      <c r="Q340" s="36">
        <f t="shared" si="5"/>
        <v>0</v>
      </c>
    </row>
    <row r="341" spans="1:17" s="1" customFormat="1" ht="66" customHeight="1">
      <c r="A341" s="33" t="s">
        <v>330</v>
      </c>
      <c r="B341" s="4"/>
      <c r="C341" s="14">
        <v>57456</v>
      </c>
      <c r="D341" s="18" t="s">
        <v>805</v>
      </c>
      <c r="E341" s="27"/>
      <c r="F341" s="18" t="s">
        <v>105</v>
      </c>
      <c r="G341" s="29" t="s">
        <v>480</v>
      </c>
      <c r="H341" s="17">
        <v>1</v>
      </c>
      <c r="I341" s="3">
        <v>7.79</v>
      </c>
      <c r="J341" s="3">
        <v>2.1000000000000001E-2</v>
      </c>
      <c r="K341" s="25">
        <v>37.145724000000008</v>
      </c>
      <c r="L341" s="31"/>
      <c r="M341" s="39"/>
      <c r="N341" s="31"/>
      <c r="O341" s="24">
        <v>0</v>
      </c>
      <c r="Q341" s="36">
        <f t="shared" si="5"/>
        <v>0</v>
      </c>
    </row>
    <row r="342" spans="1:17" s="1" customFormat="1" ht="66" customHeight="1">
      <c r="A342" s="33" t="s">
        <v>330</v>
      </c>
      <c r="B342" s="4"/>
      <c r="C342" s="14">
        <v>57458</v>
      </c>
      <c r="D342" s="18" t="s">
        <v>806</v>
      </c>
      <c r="E342" s="27"/>
      <c r="F342" s="18" t="s">
        <v>106</v>
      </c>
      <c r="G342" s="29" t="s">
        <v>480</v>
      </c>
      <c r="H342" s="17">
        <v>1</v>
      </c>
      <c r="I342" s="3">
        <v>9.5399999999999991</v>
      </c>
      <c r="J342" s="3">
        <v>0.04</v>
      </c>
      <c r="K342" s="25">
        <v>60.398184000000001</v>
      </c>
      <c r="L342" s="31"/>
      <c r="M342" s="39"/>
      <c r="N342" s="31"/>
      <c r="O342" s="24">
        <v>0</v>
      </c>
      <c r="Q342" s="36">
        <f t="shared" si="5"/>
        <v>0</v>
      </c>
    </row>
    <row r="343" spans="1:17" s="1" customFormat="1" ht="66" customHeight="1">
      <c r="A343" s="33" t="s">
        <v>330</v>
      </c>
      <c r="B343" s="4"/>
      <c r="C343" s="14">
        <v>57273</v>
      </c>
      <c r="D343" s="18" t="s">
        <v>807</v>
      </c>
      <c r="E343" s="27"/>
      <c r="F343" s="18" t="s">
        <v>105</v>
      </c>
      <c r="G343" s="29"/>
      <c r="H343" s="17">
        <v>1</v>
      </c>
      <c r="I343" s="3">
        <v>12.28</v>
      </c>
      <c r="J343" s="3">
        <v>3.5000000000000003E-2</v>
      </c>
      <c r="K343" s="25">
        <v>55.915860000000009</v>
      </c>
      <c r="L343" s="31"/>
      <c r="M343" s="39"/>
      <c r="N343" s="31"/>
      <c r="O343" s="24">
        <v>43.070666100000011</v>
      </c>
      <c r="Q343" s="36">
        <f t="shared" si="5"/>
        <v>0.2982353203030681</v>
      </c>
    </row>
    <row r="344" spans="1:17" s="1" customFormat="1" ht="66" customHeight="1">
      <c r="A344" s="33" t="s">
        <v>330</v>
      </c>
      <c r="B344" s="4"/>
      <c r="C344" s="14">
        <v>57274</v>
      </c>
      <c r="D344" s="18" t="s">
        <v>808</v>
      </c>
      <c r="E344" s="27"/>
      <c r="F344" s="18" t="s">
        <v>107</v>
      </c>
      <c r="G344" s="29"/>
      <c r="H344" s="17">
        <v>1</v>
      </c>
      <c r="I344" s="3">
        <v>13.95</v>
      </c>
      <c r="J344" s="3">
        <v>5.5E-2</v>
      </c>
      <c r="K344" s="25">
        <v>76.872180000000029</v>
      </c>
      <c r="L344" s="31"/>
      <c r="M344" s="39"/>
      <c r="N344" s="31"/>
      <c r="O344" s="24">
        <v>63.060204900000002</v>
      </c>
      <c r="Q344" s="36">
        <f t="shared" si="5"/>
        <v>0.21902838917036282</v>
      </c>
    </row>
    <row r="345" spans="1:17" s="1" customFormat="1" ht="66" customHeight="1">
      <c r="A345" s="33" t="s">
        <v>310</v>
      </c>
      <c r="B345" s="4"/>
      <c r="C345" s="14">
        <v>57443</v>
      </c>
      <c r="D345" s="18" t="s">
        <v>807</v>
      </c>
      <c r="E345" s="27"/>
      <c r="F345" s="18" t="s">
        <v>105</v>
      </c>
      <c r="G345" s="29" t="s">
        <v>480</v>
      </c>
      <c r="H345" s="17">
        <v>1</v>
      </c>
      <c r="I345" s="3">
        <v>12.28</v>
      </c>
      <c r="J345" s="3">
        <v>3.5000000000000003E-2</v>
      </c>
      <c r="K345" s="25">
        <v>59.382708000000022</v>
      </c>
      <c r="L345" s="31"/>
      <c r="M345" s="39"/>
      <c r="N345" s="31"/>
      <c r="O345" s="24">
        <v>0</v>
      </c>
      <c r="Q345" s="36">
        <f t="shared" si="5"/>
        <v>0</v>
      </c>
    </row>
    <row r="346" spans="1:17" s="1" customFormat="1" ht="66" customHeight="1" thickBot="1">
      <c r="A346" s="33" t="s">
        <v>310</v>
      </c>
      <c r="B346" s="4"/>
      <c r="C346" s="14">
        <v>57445</v>
      </c>
      <c r="D346" s="18" t="s">
        <v>808</v>
      </c>
      <c r="E346" s="27"/>
      <c r="F346" s="18" t="s">
        <v>107</v>
      </c>
      <c r="G346" s="29" t="s">
        <v>480</v>
      </c>
      <c r="H346" s="17">
        <v>1</v>
      </c>
      <c r="I346" s="3">
        <v>13.95</v>
      </c>
      <c r="J346" s="3">
        <v>5.5E-2</v>
      </c>
      <c r="K346" s="25">
        <v>79.614612000000022</v>
      </c>
      <c r="L346" s="31"/>
      <c r="M346" s="39"/>
      <c r="N346" s="31"/>
      <c r="O346" s="24">
        <v>0</v>
      </c>
      <c r="Q346" s="36">
        <f t="shared" si="5"/>
        <v>0</v>
      </c>
    </row>
    <row r="347" spans="1:17" s="13" customFormat="1" ht="12.95" customHeight="1" thickBot="1">
      <c r="A347" s="35" t="s">
        <v>469</v>
      </c>
      <c r="B347" s="11"/>
      <c r="C347" s="11"/>
      <c r="D347" s="20"/>
      <c r="E347" s="26"/>
      <c r="F347" s="21"/>
      <c r="G347" s="12"/>
      <c r="H347" s="16"/>
      <c r="I347" s="12"/>
      <c r="J347" s="12"/>
      <c r="M347" s="38"/>
      <c r="O347" s="24">
        <v>0</v>
      </c>
      <c r="Q347" s="36">
        <f t="shared" si="5"/>
        <v>0</v>
      </c>
    </row>
    <row r="348" spans="1:17" s="1" customFormat="1" ht="66" customHeight="1">
      <c r="A348" s="33" t="s">
        <v>317</v>
      </c>
      <c r="B348" s="4"/>
      <c r="C348" s="14">
        <v>56401</v>
      </c>
      <c r="D348" s="18" t="s">
        <v>809</v>
      </c>
      <c r="E348" s="27"/>
      <c r="F348" s="18" t="s">
        <v>105</v>
      </c>
      <c r="G348" s="29"/>
      <c r="H348" s="17">
        <v>1</v>
      </c>
      <c r="I348" s="3">
        <v>9.6199999999999992</v>
      </c>
      <c r="J348" s="3">
        <v>4.2999999999999997E-2</v>
      </c>
      <c r="K348" s="25">
        <v>59.240412000000013</v>
      </c>
      <c r="L348" s="31"/>
      <c r="M348" s="39"/>
      <c r="N348" s="31"/>
      <c r="O348" s="24">
        <v>50.352710099999996</v>
      </c>
      <c r="Q348" s="36">
        <f t="shared" si="5"/>
        <v>0.17650890850460943</v>
      </c>
    </row>
    <row r="349" spans="1:17" s="1" customFormat="1" ht="66" customHeight="1">
      <c r="A349" s="33" t="s">
        <v>317</v>
      </c>
      <c r="B349" s="4"/>
      <c r="C349" s="14">
        <v>56403</v>
      </c>
      <c r="D349" s="18" t="s">
        <v>810</v>
      </c>
      <c r="E349" s="27"/>
      <c r="F349" s="18" t="s">
        <v>105</v>
      </c>
      <c r="G349" s="29"/>
      <c r="H349" s="17">
        <v>1</v>
      </c>
      <c r="I349" s="3">
        <v>13.49</v>
      </c>
      <c r="J349" s="3">
        <v>5.8000000000000003E-2</v>
      </c>
      <c r="K349" s="25">
        <v>73.579968000000022</v>
      </c>
      <c r="L349" s="31"/>
      <c r="M349" s="39"/>
      <c r="N349" s="31"/>
      <c r="O349" s="24">
        <v>62.548493700000009</v>
      </c>
      <c r="Q349" s="36">
        <f t="shared" si="5"/>
        <v>0.17636674598288549</v>
      </c>
    </row>
    <row r="350" spans="1:17" s="1" customFormat="1" ht="66" customHeight="1">
      <c r="A350" s="33" t="s">
        <v>317</v>
      </c>
      <c r="B350" s="4"/>
      <c r="C350" s="14">
        <v>56404</v>
      </c>
      <c r="D350" s="18" t="s">
        <v>811</v>
      </c>
      <c r="E350" s="27"/>
      <c r="F350" s="18" t="s">
        <v>105</v>
      </c>
      <c r="G350" s="29"/>
      <c r="H350" s="17">
        <v>1</v>
      </c>
      <c r="I350" s="3">
        <v>18.350000000000001</v>
      </c>
      <c r="J350" s="3">
        <v>7.4999999999999997E-2</v>
      </c>
      <c r="K350" s="25">
        <v>85.578108000000014</v>
      </c>
      <c r="L350" s="31"/>
      <c r="M350" s="39"/>
      <c r="N350" s="31"/>
      <c r="O350" s="24">
        <v>72.566224500000004</v>
      </c>
      <c r="Q350" s="36">
        <f t="shared" si="5"/>
        <v>0.17931046557341568</v>
      </c>
    </row>
    <row r="351" spans="1:17" s="1" customFormat="1" ht="66" customHeight="1">
      <c r="A351" s="33" t="s">
        <v>317</v>
      </c>
      <c r="B351" s="4"/>
      <c r="C351" s="14">
        <v>56411</v>
      </c>
      <c r="D351" s="18" t="s">
        <v>812</v>
      </c>
      <c r="E351" s="27"/>
      <c r="F351" s="18" t="s">
        <v>110</v>
      </c>
      <c r="G351" s="29"/>
      <c r="H351" s="17">
        <v>1</v>
      </c>
      <c r="I351" s="3">
        <v>19.739999999999998</v>
      </c>
      <c r="J351" s="3">
        <v>8.2000000000000003E-2</v>
      </c>
      <c r="K351" s="25">
        <v>111.75410400000004</v>
      </c>
      <c r="L351" s="31"/>
      <c r="M351" s="39"/>
      <c r="N351" s="31"/>
      <c r="O351" s="24">
        <v>94.2040638</v>
      </c>
      <c r="Q351" s="36">
        <f t="shared" si="5"/>
        <v>0.18629812231094056</v>
      </c>
    </row>
    <row r="352" spans="1:17" s="1" customFormat="1" ht="66" customHeight="1">
      <c r="A352" s="33" t="s">
        <v>317</v>
      </c>
      <c r="B352" s="4"/>
      <c r="C352" s="14">
        <v>56405</v>
      </c>
      <c r="D352" s="18" t="s">
        <v>813</v>
      </c>
      <c r="E352" s="27"/>
      <c r="F352" s="18" t="s">
        <v>105</v>
      </c>
      <c r="G352" s="29"/>
      <c r="H352" s="17">
        <v>1</v>
      </c>
      <c r="I352" s="3">
        <v>32.159999999999997</v>
      </c>
      <c r="J352" s="3">
        <v>0.104</v>
      </c>
      <c r="K352" s="25">
        <v>139.96752000000004</v>
      </c>
      <c r="L352" s="31"/>
      <c r="M352" s="39"/>
      <c r="N352" s="31"/>
      <c r="O352" s="24">
        <v>119.42552160000002</v>
      </c>
      <c r="Q352" s="36">
        <f t="shared" si="5"/>
        <v>0.17200677145713228</v>
      </c>
    </row>
    <row r="353" spans="1:17" s="1" customFormat="1" ht="66" customHeight="1" thickBot="1">
      <c r="A353" s="33" t="s">
        <v>317</v>
      </c>
      <c r="B353" s="4"/>
      <c r="C353" s="14">
        <v>56424</v>
      </c>
      <c r="D353" s="18" t="s">
        <v>814</v>
      </c>
      <c r="E353" s="27"/>
      <c r="F353" s="18" t="s">
        <v>110</v>
      </c>
      <c r="G353" s="29"/>
      <c r="H353" s="17">
        <v>1</v>
      </c>
      <c r="I353" s="3">
        <v>33.64</v>
      </c>
      <c r="J353" s="3">
        <v>0.11700000000000001</v>
      </c>
      <c r="K353" s="25">
        <v>162.806028</v>
      </c>
      <c r="L353" s="31"/>
      <c r="M353" s="39"/>
      <c r="N353" s="31"/>
      <c r="O353" s="24">
        <v>137.02543470000001</v>
      </c>
      <c r="Q353" s="36">
        <f t="shared" si="5"/>
        <v>0.1881445832041575</v>
      </c>
    </row>
    <row r="354" spans="1:17" s="13" customFormat="1" ht="12.95" customHeight="1" thickBot="1">
      <c r="A354" s="35" t="s">
        <v>470</v>
      </c>
      <c r="B354" s="11"/>
      <c r="C354" s="11"/>
      <c r="D354" s="20"/>
      <c r="E354" s="26"/>
      <c r="F354" s="21"/>
      <c r="G354" s="12"/>
      <c r="H354" s="16"/>
      <c r="I354" s="12"/>
      <c r="J354" s="12"/>
      <c r="M354" s="38"/>
      <c r="O354" s="24">
        <v>0</v>
      </c>
      <c r="Q354" s="36">
        <f t="shared" si="5"/>
        <v>0</v>
      </c>
    </row>
    <row r="355" spans="1:17" s="1" customFormat="1" ht="66" customHeight="1">
      <c r="A355" s="33" t="s">
        <v>331</v>
      </c>
      <c r="B355" s="4"/>
      <c r="C355" s="14">
        <v>56406</v>
      </c>
      <c r="D355" s="18" t="s">
        <v>815</v>
      </c>
      <c r="E355" s="27"/>
      <c r="F355" s="18" t="s">
        <v>112</v>
      </c>
      <c r="G355" s="29"/>
      <c r="H355" s="17">
        <v>1</v>
      </c>
      <c r="I355" s="3">
        <v>17.600000000000001</v>
      </c>
      <c r="J355" s="3">
        <v>6.9000000000000006E-2</v>
      </c>
      <c r="K355" s="25">
        <v>80.080308000000016</v>
      </c>
      <c r="L355" s="31"/>
      <c r="M355" s="39"/>
      <c r="N355" s="31"/>
      <c r="O355" s="24">
        <v>66.159993900000003</v>
      </c>
      <c r="Q355" s="36">
        <f t="shared" si="5"/>
        <v>0.21040379962912925</v>
      </c>
    </row>
    <row r="356" spans="1:17" s="1" customFormat="1" ht="66" customHeight="1">
      <c r="A356" s="33" t="s">
        <v>331</v>
      </c>
      <c r="B356" s="4"/>
      <c r="C356" s="14">
        <v>56408</v>
      </c>
      <c r="D356" s="18" t="s">
        <v>816</v>
      </c>
      <c r="E356" s="27"/>
      <c r="F356" s="18" t="s">
        <v>110</v>
      </c>
      <c r="G356" s="29"/>
      <c r="H356" s="17">
        <v>1</v>
      </c>
      <c r="I356" s="3">
        <v>19.23</v>
      </c>
      <c r="J356" s="3">
        <v>8.4000000000000005E-2</v>
      </c>
      <c r="K356" s="25">
        <v>101.94861600000002</v>
      </c>
      <c r="L356" s="31"/>
      <c r="M356" s="39"/>
      <c r="N356" s="31"/>
      <c r="O356" s="24">
        <v>85.40984760000002</v>
      </c>
      <c r="Q356" s="36">
        <f t="shared" si="5"/>
        <v>0.19364006452108451</v>
      </c>
    </row>
    <row r="357" spans="1:17" s="1" customFormat="1" ht="66" customHeight="1">
      <c r="A357" s="33" t="s">
        <v>319</v>
      </c>
      <c r="B357" s="4"/>
      <c r="C357" s="14">
        <v>56416</v>
      </c>
      <c r="D357" s="18" t="s">
        <v>808</v>
      </c>
      <c r="E357" s="27"/>
      <c r="F357" s="18" t="s">
        <v>113</v>
      </c>
      <c r="G357" s="29"/>
      <c r="H357" s="17">
        <v>1</v>
      </c>
      <c r="I357" s="3">
        <v>23.94</v>
      </c>
      <c r="J357" s="3">
        <v>9.8000000000000004E-2</v>
      </c>
      <c r="K357" s="25">
        <v>120.95160000000001</v>
      </c>
      <c r="L357" s="31"/>
      <c r="M357" s="39"/>
      <c r="N357" s="31"/>
      <c r="O357" s="24">
        <v>100.24783230000001</v>
      </c>
      <c r="Q357" s="36">
        <f t="shared" si="5"/>
        <v>0.2065258392624616</v>
      </c>
    </row>
    <row r="358" spans="1:17" s="1" customFormat="1" ht="66" customHeight="1">
      <c r="A358" s="33" t="s">
        <v>319</v>
      </c>
      <c r="B358" s="4"/>
      <c r="C358" s="14">
        <v>56260</v>
      </c>
      <c r="D358" s="18" t="s">
        <v>817</v>
      </c>
      <c r="E358" s="27"/>
      <c r="F358" s="18" t="s">
        <v>111</v>
      </c>
      <c r="G358" s="29"/>
      <c r="H358" s="17">
        <v>1</v>
      </c>
      <c r="I358" s="3">
        <v>28.99</v>
      </c>
      <c r="J358" s="3">
        <v>0.108</v>
      </c>
      <c r="K358" s="25">
        <v>161.44128000000006</v>
      </c>
      <c r="L358" s="31"/>
      <c r="M358" s="39"/>
      <c r="N358" s="31"/>
      <c r="O358" s="24">
        <v>137.70935639999999</v>
      </c>
      <c r="Q358" s="36">
        <f t="shared" si="5"/>
        <v>0.17233341452171702</v>
      </c>
    </row>
    <row r="359" spans="1:17" s="1" customFormat="1" ht="66" customHeight="1">
      <c r="A359" s="33" t="s">
        <v>319</v>
      </c>
      <c r="B359" s="4"/>
      <c r="C359" s="14">
        <v>56418</v>
      </c>
      <c r="D359" s="18" t="s">
        <v>817</v>
      </c>
      <c r="E359" s="27"/>
      <c r="F359" s="18" t="s">
        <v>114</v>
      </c>
      <c r="G359" s="29"/>
      <c r="H359" s="17">
        <v>1</v>
      </c>
      <c r="I359" s="3">
        <v>37.19</v>
      </c>
      <c r="J359" s="3">
        <v>0.16400000000000001</v>
      </c>
      <c r="K359" s="25">
        <v>193.22503200000006</v>
      </c>
      <c r="L359" s="31"/>
      <c r="M359" s="39"/>
      <c r="N359" s="31"/>
      <c r="O359" s="24">
        <v>163.50484920000002</v>
      </c>
      <c r="Q359" s="36">
        <f t="shared" si="5"/>
        <v>0.18176942730087564</v>
      </c>
    </row>
    <row r="360" spans="1:17" s="1" customFormat="1" ht="66" customHeight="1">
      <c r="A360" s="33" t="s">
        <v>319</v>
      </c>
      <c r="B360" s="4"/>
      <c r="C360" s="14">
        <v>56420</v>
      </c>
      <c r="D360" s="18" t="s">
        <v>818</v>
      </c>
      <c r="E360" s="27"/>
      <c r="F360" s="18" t="s">
        <v>115</v>
      </c>
      <c r="G360" s="29"/>
      <c r="H360" s="17">
        <v>1</v>
      </c>
      <c r="I360" s="3">
        <v>45.71</v>
      </c>
      <c r="J360" s="3">
        <v>0.224</v>
      </c>
      <c r="K360" s="25">
        <v>288.1623360000001</v>
      </c>
      <c r="L360" s="31"/>
      <c r="M360" s="39"/>
      <c r="N360" s="31"/>
      <c r="O360" s="24">
        <v>237.00101040000004</v>
      </c>
      <c r="Q360" s="36">
        <f t="shared" si="5"/>
        <v>0.21586965183672513</v>
      </c>
    </row>
    <row r="361" spans="1:17" s="1" customFormat="1" ht="66" customHeight="1">
      <c r="A361" s="33" t="s">
        <v>319</v>
      </c>
      <c r="B361" s="4"/>
      <c r="C361" s="14" t="s">
        <v>446</v>
      </c>
      <c r="D361" s="18" t="s">
        <v>819</v>
      </c>
      <c r="E361" s="27"/>
      <c r="F361" s="18" t="s">
        <v>286</v>
      </c>
      <c r="G361" s="29" t="s">
        <v>480</v>
      </c>
      <c r="H361" s="17">
        <v>1</v>
      </c>
      <c r="I361" s="3">
        <v>54.44</v>
      </c>
      <c r="J361" s="3">
        <v>0.25900000000000001</v>
      </c>
      <c r="K361" s="25">
        <v>318.14151600000008</v>
      </c>
      <c r="L361" s="31"/>
      <c r="M361" s="39"/>
      <c r="N361" s="31"/>
      <c r="O361" s="24">
        <v>0</v>
      </c>
      <c r="Q361" s="36">
        <f t="shared" si="5"/>
        <v>0</v>
      </c>
    </row>
    <row r="362" spans="1:17" s="1" customFormat="1" ht="66" customHeight="1">
      <c r="A362" s="33" t="s">
        <v>329</v>
      </c>
      <c r="B362" s="4"/>
      <c r="C362" s="14">
        <v>56595</v>
      </c>
      <c r="D362" s="18" t="s">
        <v>820</v>
      </c>
      <c r="E362" s="27"/>
      <c r="F362" s="18" t="s">
        <v>108</v>
      </c>
      <c r="G362" s="29"/>
      <c r="H362" s="17">
        <v>1</v>
      </c>
      <c r="I362" s="3">
        <v>34.61</v>
      </c>
      <c r="J362" s="3">
        <v>0.14099999999999999</v>
      </c>
      <c r="K362" s="25">
        <v>188.57453999999998</v>
      </c>
      <c r="L362" s="31"/>
      <c r="M362" s="39"/>
      <c r="N362" s="31"/>
      <c r="O362" s="24">
        <v>162.46666590000004</v>
      </c>
      <c r="Q362" s="36">
        <f t="shared" si="5"/>
        <v>0.16069680482068627</v>
      </c>
    </row>
    <row r="363" spans="1:17" s="1" customFormat="1" ht="66" customHeight="1">
      <c r="A363" s="33" t="s">
        <v>329</v>
      </c>
      <c r="B363" s="4"/>
      <c r="C363" s="14">
        <v>56950</v>
      </c>
      <c r="D363" s="18" t="s">
        <v>821</v>
      </c>
      <c r="E363" s="27"/>
      <c r="F363" s="18" t="s">
        <v>115</v>
      </c>
      <c r="G363" s="29"/>
      <c r="H363" s="17">
        <v>1</v>
      </c>
      <c r="I363" s="3">
        <v>50.9</v>
      </c>
      <c r="J363" s="3">
        <v>0.22500000000000001</v>
      </c>
      <c r="K363" s="25">
        <v>281.19630000000006</v>
      </c>
      <c r="L363" s="31"/>
      <c r="M363" s="39"/>
      <c r="N363" s="31"/>
      <c r="O363" s="24">
        <v>241.10618070000004</v>
      </c>
      <c r="Q363" s="36">
        <f t="shared" si="5"/>
        <v>0.16627578431878831</v>
      </c>
    </row>
    <row r="364" spans="1:17" s="1" customFormat="1" ht="66" customHeight="1">
      <c r="A364" s="33" t="s">
        <v>329</v>
      </c>
      <c r="B364" s="4"/>
      <c r="C364" s="14" t="s">
        <v>447</v>
      </c>
      <c r="D364" s="18" t="s">
        <v>822</v>
      </c>
      <c r="E364" s="27"/>
      <c r="F364" s="18" t="s">
        <v>115</v>
      </c>
      <c r="G364" s="29"/>
      <c r="H364" s="17">
        <v>1</v>
      </c>
      <c r="I364" s="3">
        <v>57.16</v>
      </c>
      <c r="J364" s="3">
        <v>0.26100000000000001</v>
      </c>
      <c r="K364" s="25">
        <v>342.02137200000004</v>
      </c>
      <c r="L364" s="31"/>
      <c r="M364" s="39"/>
      <c r="N364" s="31"/>
      <c r="O364" s="24">
        <v>292.83493469999996</v>
      </c>
      <c r="Q364" s="36">
        <f t="shared" si="5"/>
        <v>0.16796642569435916</v>
      </c>
    </row>
    <row r="365" spans="1:17" s="1" customFormat="1" ht="66" customHeight="1">
      <c r="A365" s="33" t="s">
        <v>323</v>
      </c>
      <c r="B365" s="4"/>
      <c r="C365" s="14">
        <v>56488</v>
      </c>
      <c r="D365" s="18" t="s">
        <v>823</v>
      </c>
      <c r="E365" s="27"/>
      <c r="F365" s="18" t="s">
        <v>115</v>
      </c>
      <c r="G365" s="29"/>
      <c r="H365" s="17">
        <v>1</v>
      </c>
      <c r="I365" s="3">
        <v>54.48</v>
      </c>
      <c r="J365" s="3">
        <v>0.252</v>
      </c>
      <c r="K365" s="25">
        <v>290.72366399999999</v>
      </c>
      <c r="L365" s="31"/>
      <c r="M365" s="39"/>
      <c r="N365" s="31"/>
      <c r="O365" s="24">
        <v>249.9315588</v>
      </c>
      <c r="Q365" s="36">
        <f t="shared" si="5"/>
        <v>0.16321310280244594</v>
      </c>
    </row>
    <row r="366" spans="1:17" s="1" customFormat="1" ht="66" customHeight="1">
      <c r="A366" s="33" t="s">
        <v>324</v>
      </c>
      <c r="B366" s="4"/>
      <c r="C366" s="14">
        <v>56438</v>
      </c>
      <c r="D366" s="18" t="s">
        <v>824</v>
      </c>
      <c r="E366" s="27"/>
      <c r="F366" s="18" t="s">
        <v>115</v>
      </c>
      <c r="G366" s="29"/>
      <c r="H366" s="17">
        <v>1</v>
      </c>
      <c r="I366" s="3">
        <v>60.75</v>
      </c>
      <c r="J366" s="3">
        <v>0.27300000000000002</v>
      </c>
      <c r="K366" s="25">
        <v>350.88253200000008</v>
      </c>
      <c r="L366" s="31"/>
      <c r="M366" s="39"/>
      <c r="N366" s="31"/>
      <c r="O366" s="24">
        <v>287.43572549999999</v>
      </c>
      <c r="Q366" s="36">
        <f t="shared" si="5"/>
        <v>0.22073389238457808</v>
      </c>
    </row>
    <row r="367" spans="1:17" s="1" customFormat="1" ht="66" customHeight="1">
      <c r="A367" s="33" t="s">
        <v>324</v>
      </c>
      <c r="B367" s="4"/>
      <c r="C367" s="14" t="s">
        <v>448</v>
      </c>
      <c r="D367" s="18" t="s">
        <v>825</v>
      </c>
      <c r="E367" s="27"/>
      <c r="F367" s="18" t="s">
        <v>116</v>
      </c>
      <c r="G367" s="29"/>
      <c r="H367" s="17">
        <v>1</v>
      </c>
      <c r="I367" s="3">
        <v>69.510000000000005</v>
      </c>
      <c r="J367" s="3">
        <v>0.32300000000000001</v>
      </c>
      <c r="K367" s="25">
        <v>451.2270840000001</v>
      </c>
      <c r="L367" s="31"/>
      <c r="M367" s="39"/>
      <c r="N367" s="31"/>
      <c r="O367" s="24">
        <v>384.96427200000011</v>
      </c>
      <c r="Q367" s="36">
        <f t="shared" si="5"/>
        <v>0.17212717340169159</v>
      </c>
    </row>
    <row r="368" spans="1:17" s="1" customFormat="1" ht="66" customHeight="1" thickBot="1">
      <c r="A368" s="33" t="s">
        <v>324</v>
      </c>
      <c r="B368" s="4"/>
      <c r="C368" s="14">
        <v>56462</v>
      </c>
      <c r="D368" s="18" t="s">
        <v>826</v>
      </c>
      <c r="E368" s="27"/>
      <c r="F368" s="18" t="s">
        <v>116</v>
      </c>
      <c r="G368" s="29"/>
      <c r="H368" s="17">
        <v>1</v>
      </c>
      <c r="I368" s="3">
        <v>77.760000000000005</v>
      </c>
      <c r="J368" s="3">
        <v>0.36899999999999999</v>
      </c>
      <c r="K368" s="25">
        <v>483.12726000000004</v>
      </c>
      <c r="L368" s="31"/>
      <c r="M368" s="39"/>
      <c r="N368" s="31"/>
      <c r="O368" s="24">
        <v>413.65782150000001</v>
      </c>
      <c r="Q368" s="36">
        <f t="shared" si="5"/>
        <v>0.16793938102775607</v>
      </c>
    </row>
    <row r="369" spans="1:17" s="13" customFormat="1" ht="12.95" customHeight="1" thickBot="1">
      <c r="A369" s="35" t="s">
        <v>449</v>
      </c>
      <c r="B369" s="11"/>
      <c r="C369" s="11"/>
      <c r="D369" s="20"/>
      <c r="E369" s="26"/>
      <c r="F369" s="21"/>
      <c r="G369" s="12"/>
      <c r="H369" s="16"/>
      <c r="I369" s="12"/>
      <c r="J369" s="12"/>
      <c r="M369" s="38"/>
      <c r="O369" s="24">
        <v>0</v>
      </c>
      <c r="Q369" s="36">
        <f t="shared" si="5"/>
        <v>0</v>
      </c>
    </row>
    <row r="370" spans="1:17" s="1" customFormat="1" ht="66" customHeight="1">
      <c r="A370" s="33" t="s">
        <v>424</v>
      </c>
      <c r="B370" s="4"/>
      <c r="C370" s="14">
        <v>56629</v>
      </c>
      <c r="D370" s="18" t="s">
        <v>827</v>
      </c>
      <c r="E370" s="27"/>
      <c r="F370" s="18" t="s">
        <v>124</v>
      </c>
      <c r="G370" s="29"/>
      <c r="H370" s="17">
        <v>1</v>
      </c>
      <c r="I370" s="3">
        <v>37.99</v>
      </c>
      <c r="J370" s="3">
        <v>0.187</v>
      </c>
      <c r="K370" s="25">
        <v>230.31901200000004</v>
      </c>
      <c r="L370" s="31"/>
      <c r="M370" s="39"/>
      <c r="N370" s="31"/>
      <c r="O370" s="24">
        <v>199.16390340000001</v>
      </c>
      <c r="Q370" s="36">
        <f t="shared" si="5"/>
        <v>0.15642949383969551</v>
      </c>
    </row>
    <row r="371" spans="1:17" s="1" customFormat="1" ht="66" customHeight="1">
      <c r="A371" s="33" t="s">
        <v>424</v>
      </c>
      <c r="B371" s="4"/>
      <c r="C371" s="14">
        <v>56441</v>
      </c>
      <c r="D371" s="18" t="s">
        <v>828</v>
      </c>
      <c r="E371" s="27"/>
      <c r="F371" s="18" t="s">
        <v>117</v>
      </c>
      <c r="G371" s="29"/>
      <c r="H371" s="17">
        <v>1</v>
      </c>
      <c r="I371" s="3">
        <v>60.42</v>
      </c>
      <c r="J371" s="3">
        <v>0.28899999999999998</v>
      </c>
      <c r="K371" s="25">
        <v>341.74971600000009</v>
      </c>
      <c r="L371" s="31"/>
      <c r="M371" s="39"/>
      <c r="N371" s="31"/>
      <c r="O371" s="24">
        <v>291.25387830000005</v>
      </c>
      <c r="Q371" s="36">
        <f t="shared" si="5"/>
        <v>0.17337395812456036</v>
      </c>
    </row>
    <row r="372" spans="1:17" s="1" customFormat="1" ht="66" customHeight="1">
      <c r="A372" s="33" t="s">
        <v>424</v>
      </c>
      <c r="B372" s="4"/>
      <c r="C372" s="14">
        <v>56442</v>
      </c>
      <c r="D372" s="18" t="s">
        <v>828</v>
      </c>
      <c r="E372" s="27"/>
      <c r="F372" s="18" t="s">
        <v>118</v>
      </c>
      <c r="G372" s="29"/>
      <c r="H372" s="17">
        <v>1</v>
      </c>
      <c r="I372" s="3">
        <v>66.930000000000007</v>
      </c>
      <c r="J372" s="3">
        <v>0.38300000000000001</v>
      </c>
      <c r="K372" s="25">
        <v>425.75610000000017</v>
      </c>
      <c r="L372" s="31"/>
      <c r="M372" s="39"/>
      <c r="N372" s="31"/>
      <c r="O372" s="24">
        <v>366.4655841</v>
      </c>
      <c r="Q372" s="36">
        <f t="shared" si="5"/>
        <v>0.16179013384193031</v>
      </c>
    </row>
    <row r="373" spans="1:17" s="1" customFormat="1" ht="66" customHeight="1">
      <c r="A373" s="33" t="s">
        <v>424</v>
      </c>
      <c r="B373" s="4"/>
      <c r="C373" s="14">
        <v>56456</v>
      </c>
      <c r="D373" s="18" t="s">
        <v>829</v>
      </c>
      <c r="E373" s="27"/>
      <c r="F373" s="18" t="s">
        <v>117</v>
      </c>
      <c r="G373" s="29"/>
      <c r="H373" s="17">
        <v>1</v>
      </c>
      <c r="I373" s="3">
        <v>70.94</v>
      </c>
      <c r="J373" s="3">
        <v>0.36699999999999999</v>
      </c>
      <c r="K373" s="25">
        <v>400.47915600000005</v>
      </c>
      <c r="L373" s="31"/>
      <c r="M373" s="39"/>
      <c r="N373" s="31"/>
      <c r="O373" s="24">
        <v>341.35237290000003</v>
      </c>
      <c r="Q373" s="36">
        <f t="shared" si="5"/>
        <v>0.17321333552680862</v>
      </c>
    </row>
    <row r="374" spans="1:17" s="1" customFormat="1" ht="66" customHeight="1">
      <c r="A374" s="33" t="s">
        <v>424</v>
      </c>
      <c r="B374" s="4"/>
      <c r="C374" s="14">
        <v>56457</v>
      </c>
      <c r="D374" s="18" t="s">
        <v>829</v>
      </c>
      <c r="E374" s="27"/>
      <c r="F374" s="18" t="s">
        <v>119</v>
      </c>
      <c r="G374" s="29"/>
      <c r="H374" s="17">
        <v>1</v>
      </c>
      <c r="I374" s="3">
        <v>78.209999999999994</v>
      </c>
      <c r="J374" s="3">
        <v>0.63</v>
      </c>
      <c r="K374" s="25">
        <v>515.447856</v>
      </c>
      <c r="L374" s="31"/>
      <c r="M374" s="39"/>
      <c r="N374" s="31"/>
      <c r="O374" s="24">
        <v>445.46756100000005</v>
      </c>
      <c r="Q374" s="36">
        <f t="shared" si="5"/>
        <v>0.15709403136539479</v>
      </c>
    </row>
    <row r="375" spans="1:17" s="1" customFormat="1" ht="66" customHeight="1">
      <c r="A375" s="33" t="s">
        <v>425</v>
      </c>
      <c r="B375" s="4"/>
      <c r="C375" s="14">
        <v>56670</v>
      </c>
      <c r="D375" s="18" t="s">
        <v>830</v>
      </c>
      <c r="E375" s="27"/>
      <c r="F375" s="18" t="s">
        <v>125</v>
      </c>
      <c r="G375" s="29"/>
      <c r="H375" s="17">
        <v>1</v>
      </c>
      <c r="I375" s="3">
        <v>91.19</v>
      </c>
      <c r="J375" s="3">
        <v>0.46700000000000003</v>
      </c>
      <c r="K375" s="25">
        <v>503.16512400000011</v>
      </c>
      <c r="L375" s="31"/>
      <c r="M375" s="39"/>
      <c r="N375" s="31"/>
      <c r="O375" s="24">
        <v>425.47638210000008</v>
      </c>
      <c r="Q375" s="36">
        <f t="shared" si="5"/>
        <v>0.1825923721466185</v>
      </c>
    </row>
    <row r="376" spans="1:17" s="1" customFormat="1" ht="66" customHeight="1">
      <c r="A376" s="33" t="s">
        <v>425</v>
      </c>
      <c r="B376" s="4"/>
      <c r="C376" s="14">
        <v>56671</v>
      </c>
      <c r="D376" s="18" t="s">
        <v>830</v>
      </c>
      <c r="E376" s="27"/>
      <c r="F376" s="18" t="s">
        <v>123</v>
      </c>
      <c r="G376" s="29"/>
      <c r="H376" s="17">
        <v>1</v>
      </c>
      <c r="I376" s="3">
        <v>98.85</v>
      </c>
      <c r="J376" s="3">
        <v>0.63500000000000001</v>
      </c>
      <c r="K376" s="25">
        <v>612.25441200000023</v>
      </c>
      <c r="L376" s="31"/>
      <c r="M376" s="39"/>
      <c r="N376" s="31"/>
      <c r="O376" s="24">
        <v>529.81298370000002</v>
      </c>
      <c r="Q376" s="36">
        <f t="shared" si="5"/>
        <v>0.1556047715634723</v>
      </c>
    </row>
    <row r="377" spans="1:17" s="1" customFormat="1" ht="66" customHeight="1">
      <c r="A377" s="33" t="s">
        <v>425</v>
      </c>
      <c r="B377" s="4"/>
      <c r="C377" s="14">
        <v>56465</v>
      </c>
      <c r="D377" s="18" t="s">
        <v>831</v>
      </c>
      <c r="E377" s="27"/>
      <c r="F377" s="18" t="s">
        <v>120</v>
      </c>
      <c r="G377" s="29"/>
      <c r="H377" s="17">
        <v>1</v>
      </c>
      <c r="I377" s="3">
        <v>101.4</v>
      </c>
      <c r="J377" s="3">
        <v>0.51600000000000001</v>
      </c>
      <c r="K377" s="25">
        <v>659.81361600000002</v>
      </c>
      <c r="L377" s="31"/>
      <c r="M377" s="39"/>
      <c r="N377" s="31"/>
      <c r="O377" s="24">
        <v>565.34247000000005</v>
      </c>
      <c r="Q377" s="36">
        <f t="shared" si="5"/>
        <v>0.16710427928756166</v>
      </c>
    </row>
    <row r="378" spans="1:17" s="1" customFormat="1" ht="66" customHeight="1">
      <c r="A378" s="33" t="s">
        <v>425</v>
      </c>
      <c r="B378" s="4"/>
      <c r="C378" s="14">
        <v>56466</v>
      </c>
      <c r="D378" s="18" t="s">
        <v>831</v>
      </c>
      <c r="E378" s="27"/>
      <c r="F378" s="18" t="s">
        <v>121</v>
      </c>
      <c r="G378" s="29"/>
      <c r="H378" s="17">
        <v>1</v>
      </c>
      <c r="I378" s="3">
        <v>109.35</v>
      </c>
      <c r="J378" s="3">
        <v>0.621</v>
      </c>
      <c r="K378" s="25">
        <v>720.72277200000019</v>
      </c>
      <c r="L378" s="31"/>
      <c r="M378" s="39"/>
      <c r="N378" s="31"/>
      <c r="O378" s="24">
        <v>611.90654910000001</v>
      </c>
      <c r="Q378" s="36">
        <f t="shared" si="5"/>
        <v>0.17783144020937258</v>
      </c>
    </row>
    <row r="379" spans="1:17" s="1" customFormat="1" ht="66" customHeight="1">
      <c r="A379" s="33" t="s">
        <v>426</v>
      </c>
      <c r="B379" s="4"/>
      <c r="C379" s="14" t="s">
        <v>450</v>
      </c>
      <c r="D379" s="18" t="s">
        <v>832</v>
      </c>
      <c r="E379" s="27"/>
      <c r="F379" s="18" t="s">
        <v>120</v>
      </c>
      <c r="G379" s="29"/>
      <c r="H379" s="17">
        <v>1</v>
      </c>
      <c r="I379" s="3">
        <v>136.06</v>
      </c>
      <c r="J379" s="3">
        <v>0.68700000000000006</v>
      </c>
      <c r="K379" s="25">
        <v>808.64876400000026</v>
      </c>
      <c r="L379" s="31"/>
      <c r="M379" s="39"/>
      <c r="N379" s="31"/>
      <c r="O379" s="24">
        <v>694.69551690000003</v>
      </c>
      <c r="Q379" s="36">
        <f t="shared" si="5"/>
        <v>0.1640333704879855</v>
      </c>
    </row>
    <row r="380" spans="1:17" s="1" customFormat="1" ht="66" customHeight="1">
      <c r="A380" s="33" t="s">
        <v>426</v>
      </c>
      <c r="B380" s="4"/>
      <c r="C380" s="14" t="s">
        <v>451</v>
      </c>
      <c r="D380" s="18" t="s">
        <v>832</v>
      </c>
      <c r="E380" s="27"/>
      <c r="F380" s="18" t="s">
        <v>121</v>
      </c>
      <c r="G380" s="29"/>
      <c r="H380" s="17">
        <v>1</v>
      </c>
      <c r="I380" s="3">
        <v>146.24</v>
      </c>
      <c r="J380" s="3">
        <v>0.79</v>
      </c>
      <c r="K380" s="25">
        <v>881.17444799999998</v>
      </c>
      <c r="L380" s="31"/>
      <c r="M380" s="39"/>
      <c r="N380" s="31"/>
      <c r="O380" s="24">
        <v>758.37239940000018</v>
      </c>
      <c r="Q380" s="36">
        <f t="shared" si="5"/>
        <v>0.16192842552966957</v>
      </c>
    </row>
    <row r="381" spans="1:17" s="1" customFormat="1" ht="66" customHeight="1">
      <c r="A381" s="33" t="s">
        <v>426</v>
      </c>
      <c r="B381" s="4"/>
      <c r="C381" s="14">
        <v>56474</v>
      </c>
      <c r="D381" s="18" t="s">
        <v>833</v>
      </c>
      <c r="E381" s="27"/>
      <c r="F381" s="18" t="s">
        <v>122</v>
      </c>
      <c r="G381" s="29"/>
      <c r="H381" s="17">
        <v>1</v>
      </c>
      <c r="I381" s="3">
        <v>176.67</v>
      </c>
      <c r="J381" s="3">
        <v>0.85199999999999998</v>
      </c>
      <c r="K381" s="25">
        <v>948.20880000000011</v>
      </c>
      <c r="L381" s="31"/>
      <c r="M381" s="39"/>
      <c r="N381" s="31"/>
      <c r="O381" s="24">
        <v>816.12032040000008</v>
      </c>
      <c r="Q381" s="36">
        <f t="shared" si="5"/>
        <v>0.16184927185155784</v>
      </c>
    </row>
    <row r="382" spans="1:17" s="1" customFormat="1" ht="66" customHeight="1">
      <c r="A382" s="33" t="s">
        <v>426</v>
      </c>
      <c r="B382" s="4"/>
      <c r="C382" s="14">
        <v>56475</v>
      </c>
      <c r="D382" s="18" t="s">
        <v>833</v>
      </c>
      <c r="E382" s="27"/>
      <c r="F382" s="18" t="s">
        <v>123</v>
      </c>
      <c r="G382" s="29"/>
      <c r="H382" s="17">
        <v>1</v>
      </c>
      <c r="I382" s="3">
        <v>176.77</v>
      </c>
      <c r="J382" s="3">
        <v>0.872</v>
      </c>
      <c r="K382" s="25">
        <v>1003.1350560000002</v>
      </c>
      <c r="L382" s="31"/>
      <c r="M382" s="39"/>
      <c r="N382" s="31"/>
      <c r="O382" s="24">
        <v>862.41706320000003</v>
      </c>
      <c r="Q382" s="36">
        <f t="shared" si="5"/>
        <v>0.16316698591035039</v>
      </c>
    </row>
    <row r="383" spans="1:17" s="1" customFormat="1" ht="66" customHeight="1">
      <c r="A383" s="33" t="s">
        <v>426</v>
      </c>
      <c r="B383" s="4"/>
      <c r="C383" s="14">
        <v>56623</v>
      </c>
      <c r="D383" s="18" t="s">
        <v>834</v>
      </c>
      <c r="E383" s="27"/>
      <c r="F383" s="18" t="s">
        <v>123</v>
      </c>
      <c r="G383" s="29"/>
      <c r="H383" s="17">
        <v>1</v>
      </c>
      <c r="I383" s="3">
        <v>231.72</v>
      </c>
      <c r="J383" s="3">
        <v>1.077</v>
      </c>
      <c r="K383" s="25">
        <v>1351.9348920000002</v>
      </c>
      <c r="L383" s="31"/>
      <c r="M383" s="39"/>
      <c r="N383" s="31"/>
      <c r="O383" s="24">
        <v>1159.0307883</v>
      </c>
      <c r="Q383" s="36">
        <f t="shared" si="5"/>
        <v>0.16643570269858055</v>
      </c>
    </row>
    <row r="384" spans="1:17" s="1" customFormat="1" ht="66" customHeight="1">
      <c r="A384" s="33" t="s">
        <v>427</v>
      </c>
      <c r="B384" s="4"/>
      <c r="C384" s="14" t="s">
        <v>452</v>
      </c>
      <c r="D384" s="18" t="s">
        <v>835</v>
      </c>
      <c r="E384" s="27"/>
      <c r="F384" s="18" t="s">
        <v>131</v>
      </c>
      <c r="G384" s="29"/>
      <c r="H384" s="17">
        <v>1</v>
      </c>
      <c r="I384" s="3">
        <v>31.6</v>
      </c>
      <c r="J384" s="3">
        <v>0.191</v>
      </c>
      <c r="K384" s="25">
        <v>236.86462800000004</v>
      </c>
      <c r="L384" s="31"/>
      <c r="M384" s="39"/>
      <c r="N384" s="31"/>
      <c r="O384" s="24">
        <v>201.61585290000005</v>
      </c>
      <c r="Q384" s="36">
        <f t="shared" si="5"/>
        <v>0.17483136664597065</v>
      </c>
    </row>
    <row r="385" spans="1:17" s="1" customFormat="1" ht="66" customHeight="1">
      <c r="A385" s="33" t="s">
        <v>427</v>
      </c>
      <c r="B385" s="4"/>
      <c r="C385" s="14">
        <v>56620</v>
      </c>
      <c r="D385" s="18" t="s">
        <v>836</v>
      </c>
      <c r="E385" s="27"/>
      <c r="F385" s="18" t="s">
        <v>127</v>
      </c>
      <c r="G385" s="29"/>
      <c r="H385" s="17">
        <v>1</v>
      </c>
      <c r="I385" s="3">
        <v>50.18</v>
      </c>
      <c r="J385" s="3">
        <v>0.28699999999999998</v>
      </c>
      <c r="K385" s="25">
        <v>343.39258800000005</v>
      </c>
      <c r="L385" s="31"/>
      <c r="M385" s="39"/>
      <c r="N385" s="31"/>
      <c r="O385" s="24">
        <v>291.363765</v>
      </c>
      <c r="Q385" s="36">
        <f t="shared" si="5"/>
        <v>0.17856998450030348</v>
      </c>
    </row>
    <row r="386" spans="1:17" s="1" customFormat="1" ht="66" customHeight="1">
      <c r="A386" s="33" t="s">
        <v>427</v>
      </c>
      <c r="B386" s="4"/>
      <c r="C386" s="14">
        <v>56448</v>
      </c>
      <c r="D386" s="18" t="s">
        <v>837</v>
      </c>
      <c r="E386" s="27"/>
      <c r="F386" s="18" t="s">
        <v>126</v>
      </c>
      <c r="G386" s="29"/>
      <c r="H386" s="17">
        <v>1</v>
      </c>
      <c r="I386" s="3">
        <v>66.16</v>
      </c>
      <c r="J386" s="3">
        <v>0.34300000000000003</v>
      </c>
      <c r="K386" s="25">
        <v>439.80459600000006</v>
      </c>
      <c r="L386" s="31"/>
      <c r="M386" s="39"/>
      <c r="N386" s="31"/>
      <c r="O386" s="24">
        <v>363.80206170000008</v>
      </c>
      <c r="Q386" s="36">
        <f t="shared" si="5"/>
        <v>0.20891177456458032</v>
      </c>
    </row>
    <row r="387" spans="1:17" s="1" customFormat="1" ht="66" customHeight="1">
      <c r="A387" s="33" t="s">
        <v>428</v>
      </c>
      <c r="B387" s="4"/>
      <c r="C387" s="14">
        <v>56710</v>
      </c>
      <c r="D387" s="18" t="s">
        <v>838</v>
      </c>
      <c r="E387" s="27"/>
      <c r="F387" s="18" t="s">
        <v>128</v>
      </c>
      <c r="G387" s="29"/>
      <c r="H387" s="17">
        <v>1</v>
      </c>
      <c r="I387" s="3">
        <v>84.82</v>
      </c>
      <c r="J387" s="3">
        <v>0.47599999999999998</v>
      </c>
      <c r="K387" s="25">
        <v>590.76124800000002</v>
      </c>
      <c r="L387" s="31"/>
      <c r="M387" s="39"/>
      <c r="N387" s="31"/>
      <c r="O387" s="24">
        <v>506.65313160000005</v>
      </c>
      <c r="Q387" s="36">
        <f t="shared" si="5"/>
        <v>0.16600729602595821</v>
      </c>
    </row>
    <row r="388" spans="1:17" s="1" customFormat="1" ht="66" customHeight="1">
      <c r="A388" s="33" t="s">
        <v>429</v>
      </c>
      <c r="B388" s="4"/>
      <c r="C388" s="14" t="s">
        <v>453</v>
      </c>
      <c r="D388" s="18" t="s">
        <v>839</v>
      </c>
      <c r="E388" s="27"/>
      <c r="F388" s="18" t="s">
        <v>129</v>
      </c>
      <c r="G388" s="29"/>
      <c r="H388" s="17">
        <v>1</v>
      </c>
      <c r="I388" s="3">
        <v>96.13</v>
      </c>
      <c r="J388" s="3">
        <v>0.51200000000000001</v>
      </c>
      <c r="K388" s="25">
        <v>684.21091200000012</v>
      </c>
      <c r="L388" s="31"/>
      <c r="M388" s="39"/>
      <c r="N388" s="31"/>
      <c r="O388" s="24">
        <v>585.48945839999999</v>
      </c>
      <c r="Q388" s="36">
        <f t="shared" ref="Q388:Q451" si="6">IFERROR(K388/O388-1,)</f>
        <v>0.16861354578403831</v>
      </c>
    </row>
    <row r="389" spans="1:17" s="1" customFormat="1" ht="66" customHeight="1">
      <c r="A389" s="33" t="s">
        <v>429</v>
      </c>
      <c r="B389" s="4"/>
      <c r="C389" s="14" t="s">
        <v>454</v>
      </c>
      <c r="D389" s="18" t="s">
        <v>840</v>
      </c>
      <c r="E389" s="27"/>
      <c r="F389" s="18" t="s">
        <v>130</v>
      </c>
      <c r="G389" s="29"/>
      <c r="H389" s="17">
        <v>1</v>
      </c>
      <c r="I389" s="3">
        <v>126.39</v>
      </c>
      <c r="J389" s="3">
        <v>0.72299999999999998</v>
      </c>
      <c r="K389" s="25">
        <v>871.10377200000005</v>
      </c>
      <c r="L389" s="31"/>
      <c r="M389" s="39"/>
      <c r="N389" s="31"/>
      <c r="O389" s="24">
        <v>747.77571330000001</v>
      </c>
      <c r="Q389" s="36">
        <f t="shared" si="6"/>
        <v>0.1649265368030508</v>
      </c>
    </row>
    <row r="390" spans="1:17" s="1" customFormat="1" ht="66" customHeight="1">
      <c r="A390" s="33" t="s">
        <v>335</v>
      </c>
      <c r="B390" s="4"/>
      <c r="C390" s="14">
        <v>56725</v>
      </c>
      <c r="D390" s="18" t="s">
        <v>825</v>
      </c>
      <c r="E390" s="27"/>
      <c r="F390" s="18" t="s">
        <v>132</v>
      </c>
      <c r="G390" s="29" t="s">
        <v>480</v>
      </c>
      <c r="H390" s="17">
        <v>1</v>
      </c>
      <c r="I390" s="3">
        <v>77.36</v>
      </c>
      <c r="J390" s="3">
        <v>0.42399999999999999</v>
      </c>
      <c r="K390" s="25">
        <v>535.05883200000005</v>
      </c>
      <c r="L390" s="31"/>
      <c r="M390" s="39"/>
      <c r="N390" s="31"/>
      <c r="O390" s="24">
        <v>458.637564</v>
      </c>
      <c r="Q390" s="36">
        <f t="shared" si="6"/>
        <v>0.16662670918948108</v>
      </c>
    </row>
    <row r="391" spans="1:17" s="1" customFormat="1" ht="66" customHeight="1">
      <c r="A391" s="33" t="s">
        <v>335</v>
      </c>
      <c r="B391" s="4"/>
      <c r="C391" s="14">
        <v>56977</v>
      </c>
      <c r="D391" s="18" t="s">
        <v>826</v>
      </c>
      <c r="E391" s="27"/>
      <c r="F391" s="18" t="s">
        <v>132</v>
      </c>
      <c r="G391" s="29" t="s">
        <v>480</v>
      </c>
      <c r="H391" s="17">
        <v>1</v>
      </c>
      <c r="I391" s="3">
        <v>87.27</v>
      </c>
      <c r="J391" s="3">
        <v>0.503</v>
      </c>
      <c r="K391" s="25">
        <v>619.2657240000002</v>
      </c>
      <c r="L391" s="31"/>
      <c r="M391" s="39"/>
      <c r="N391" s="31"/>
      <c r="O391" s="24">
        <v>538.54323600000009</v>
      </c>
      <c r="Q391" s="36">
        <f t="shared" si="6"/>
        <v>0.14989045002136114</v>
      </c>
    </row>
    <row r="392" spans="1:17" s="1" customFormat="1" ht="66" customHeight="1">
      <c r="A392" s="33" t="s">
        <v>358</v>
      </c>
      <c r="B392" s="4"/>
      <c r="C392" s="14">
        <v>56714</v>
      </c>
      <c r="D392" s="18" t="s">
        <v>836</v>
      </c>
      <c r="E392" s="27"/>
      <c r="F392" s="18" t="s">
        <v>126</v>
      </c>
      <c r="G392" s="29" t="s">
        <v>481</v>
      </c>
      <c r="H392" s="17">
        <v>1</v>
      </c>
      <c r="I392" s="3">
        <v>53.83</v>
      </c>
      <c r="J392" s="3">
        <v>0.29899999999999999</v>
      </c>
      <c r="K392" s="25">
        <v>384.39970800000009</v>
      </c>
      <c r="L392" s="31"/>
      <c r="M392" s="39"/>
      <c r="N392" s="31"/>
      <c r="O392" s="24">
        <v>330.07668540000003</v>
      </c>
      <c r="Q392" s="36">
        <f t="shared" si="6"/>
        <v>0.16457697560240958</v>
      </c>
    </row>
    <row r="393" spans="1:17" s="1" customFormat="1" ht="66" customHeight="1">
      <c r="A393" s="33" t="s">
        <v>358</v>
      </c>
      <c r="B393" s="4"/>
      <c r="C393" s="14">
        <v>56716</v>
      </c>
      <c r="D393" s="18" t="s">
        <v>838</v>
      </c>
      <c r="E393" s="27"/>
      <c r="F393" s="18" t="s">
        <v>129</v>
      </c>
      <c r="G393" s="29" t="s">
        <v>481</v>
      </c>
      <c r="H393" s="17">
        <v>1</v>
      </c>
      <c r="I393" s="3">
        <v>89.33</v>
      </c>
      <c r="J393" s="3">
        <v>0.48499999999999999</v>
      </c>
      <c r="K393" s="25">
        <v>657.84087600000021</v>
      </c>
      <c r="L393" s="31"/>
      <c r="M393" s="39"/>
      <c r="N393" s="31"/>
      <c r="O393" s="24">
        <v>562.6773075000001</v>
      </c>
      <c r="Q393" s="36">
        <f t="shared" si="6"/>
        <v>0.16912636644761103</v>
      </c>
    </row>
    <row r="394" spans="1:17" s="1" customFormat="1" ht="66" customHeight="1" thickBot="1">
      <c r="A394" s="33" t="s">
        <v>362</v>
      </c>
      <c r="B394" s="4"/>
      <c r="C394" s="14">
        <v>56719</v>
      </c>
      <c r="D394" s="18" t="s">
        <v>841</v>
      </c>
      <c r="E394" s="27"/>
      <c r="F394" s="18" t="s">
        <v>133</v>
      </c>
      <c r="G394" s="29"/>
      <c r="H394" s="17">
        <v>1</v>
      </c>
      <c r="I394" s="3">
        <v>102.42</v>
      </c>
      <c r="J394" s="3">
        <v>0.65800000000000003</v>
      </c>
      <c r="K394" s="25">
        <v>800.67372</v>
      </c>
      <c r="L394" s="31"/>
      <c r="M394" s="39"/>
      <c r="N394" s="31"/>
      <c r="O394" s="24">
        <v>687.09365340000011</v>
      </c>
      <c r="Q394" s="36">
        <f t="shared" si="6"/>
        <v>0.165305073097332</v>
      </c>
    </row>
    <row r="395" spans="1:17" s="13" customFormat="1" ht="12.95" customHeight="1" thickBot="1">
      <c r="A395" s="35" t="s">
        <v>291</v>
      </c>
      <c r="B395" s="11"/>
      <c r="C395" s="11"/>
      <c r="D395" s="20"/>
      <c r="E395" s="26"/>
      <c r="F395" s="21"/>
      <c r="G395" s="12"/>
      <c r="H395" s="16"/>
      <c r="I395" s="12"/>
      <c r="J395" s="12"/>
      <c r="M395" s="38"/>
      <c r="O395" s="24">
        <v>0</v>
      </c>
      <c r="Q395" s="36">
        <f t="shared" si="6"/>
        <v>0</v>
      </c>
    </row>
    <row r="396" spans="1:17" s="1" customFormat="1" ht="66" customHeight="1">
      <c r="A396" s="33" t="s">
        <v>361</v>
      </c>
      <c r="B396" s="4"/>
      <c r="C396" s="14">
        <v>56566</v>
      </c>
      <c r="D396" s="18" t="s">
        <v>842</v>
      </c>
      <c r="E396" s="27"/>
      <c r="F396" s="18" t="s">
        <v>280</v>
      </c>
      <c r="G396" s="29" t="s">
        <v>481</v>
      </c>
      <c r="H396" s="17">
        <v>1</v>
      </c>
      <c r="I396" s="3">
        <v>107.6</v>
      </c>
      <c r="J396" s="3">
        <v>0.63100000000000001</v>
      </c>
      <c r="K396" s="25">
        <v>656.89654800000017</v>
      </c>
      <c r="L396" s="31"/>
      <c r="M396" s="39"/>
      <c r="N396" s="31"/>
      <c r="O396" s="24">
        <v>556.12018770000009</v>
      </c>
      <c r="Q396" s="36">
        <f t="shared" si="6"/>
        <v>0.18121327462826087</v>
      </c>
    </row>
    <row r="397" spans="1:17" s="1" customFormat="1" ht="66" customHeight="1">
      <c r="A397" s="33" t="s">
        <v>361</v>
      </c>
      <c r="B397" s="4"/>
      <c r="C397" s="14">
        <v>56574</v>
      </c>
      <c r="D397" s="18" t="s">
        <v>843</v>
      </c>
      <c r="E397" s="27"/>
      <c r="F397" s="18" t="s">
        <v>281</v>
      </c>
      <c r="G397" s="29" t="s">
        <v>481</v>
      </c>
      <c r="H397" s="17">
        <v>1</v>
      </c>
      <c r="I397" s="3">
        <v>118.6</v>
      </c>
      <c r="J397" s="3">
        <v>0.70399999999999996</v>
      </c>
      <c r="K397" s="25">
        <v>757.18288800000005</v>
      </c>
      <c r="L397" s="31"/>
      <c r="M397" s="39"/>
      <c r="N397" s="31"/>
      <c r="O397" s="24">
        <v>643.22097839999992</v>
      </c>
      <c r="Q397" s="36">
        <f t="shared" si="6"/>
        <v>0.17717380717817721</v>
      </c>
    </row>
    <row r="398" spans="1:17" s="1" customFormat="1" ht="66" customHeight="1">
      <c r="A398" s="33" t="s">
        <v>361</v>
      </c>
      <c r="B398" s="4"/>
      <c r="C398" s="14">
        <v>56384</v>
      </c>
      <c r="D398" s="18" t="s">
        <v>844</v>
      </c>
      <c r="E398" s="27"/>
      <c r="F398" s="18" t="s">
        <v>279</v>
      </c>
      <c r="G398" s="29" t="s">
        <v>481</v>
      </c>
      <c r="H398" s="17">
        <v>1</v>
      </c>
      <c r="I398" s="3">
        <v>151.9</v>
      </c>
      <c r="J398" s="3">
        <v>0.83899999999999997</v>
      </c>
      <c r="K398" s="25">
        <v>915.83646000000022</v>
      </c>
      <c r="L398" s="31"/>
      <c r="M398" s="39"/>
      <c r="N398" s="31"/>
      <c r="O398" s="24">
        <v>777.54024809999999</v>
      </c>
      <c r="Q398" s="36">
        <f t="shared" si="6"/>
        <v>0.17786373404841904</v>
      </c>
    </row>
    <row r="399" spans="1:17" s="1" customFormat="1" ht="66" customHeight="1">
      <c r="A399" s="33" t="s">
        <v>350</v>
      </c>
      <c r="B399" s="4"/>
      <c r="C399" s="14">
        <v>56586</v>
      </c>
      <c r="D399" s="18" t="s">
        <v>845</v>
      </c>
      <c r="E399" s="27"/>
      <c r="F399" s="18" t="s">
        <v>278</v>
      </c>
      <c r="G399" s="29" t="s">
        <v>481</v>
      </c>
      <c r="H399" s="17">
        <v>1</v>
      </c>
      <c r="I399" s="3">
        <v>179.4</v>
      </c>
      <c r="J399" s="3">
        <v>0.82899999999999996</v>
      </c>
      <c r="K399" s="25">
        <v>1002.2489400000002</v>
      </c>
      <c r="L399" s="31"/>
      <c r="M399" s="39"/>
      <c r="N399" s="31"/>
      <c r="O399" s="24">
        <v>848.72878860000003</v>
      </c>
      <c r="Q399" s="36">
        <f t="shared" si="6"/>
        <v>0.18088246028891697</v>
      </c>
    </row>
    <row r="400" spans="1:17" s="1" customFormat="1" ht="66" customHeight="1" thickBot="1">
      <c r="A400" s="33" t="s">
        <v>350</v>
      </c>
      <c r="B400" s="4"/>
      <c r="C400" s="14">
        <v>56369</v>
      </c>
      <c r="D400" s="18" t="s">
        <v>846</v>
      </c>
      <c r="E400" s="27"/>
      <c r="F400" s="18" t="s">
        <v>278</v>
      </c>
      <c r="G400" s="29" t="s">
        <v>481</v>
      </c>
      <c r="H400" s="17">
        <v>1</v>
      </c>
      <c r="I400" s="3">
        <v>216.5</v>
      </c>
      <c r="J400" s="3">
        <v>0.91500000000000004</v>
      </c>
      <c r="K400" s="25">
        <v>1174.4659080000001</v>
      </c>
      <c r="L400" s="31"/>
      <c r="M400" s="39"/>
      <c r="N400" s="31"/>
      <c r="O400" s="24">
        <v>985.64433659999997</v>
      </c>
      <c r="Q400" s="36">
        <f t="shared" si="6"/>
        <v>0.19157171039134058</v>
      </c>
    </row>
    <row r="401" spans="1:17" s="13" customFormat="1" ht="12.95" customHeight="1" thickBot="1">
      <c r="A401" s="35" t="s">
        <v>292</v>
      </c>
      <c r="B401" s="11"/>
      <c r="C401" s="11"/>
      <c r="D401" s="20"/>
      <c r="E401" s="26"/>
      <c r="F401" s="21"/>
      <c r="G401" s="12"/>
      <c r="H401" s="16"/>
      <c r="I401" s="12"/>
      <c r="J401" s="12"/>
      <c r="M401" s="38"/>
      <c r="O401" s="24">
        <v>0</v>
      </c>
      <c r="Q401" s="36">
        <f t="shared" si="6"/>
        <v>0</v>
      </c>
    </row>
    <row r="402" spans="1:17" s="1" customFormat="1" ht="66" customHeight="1">
      <c r="A402" s="33" t="s">
        <v>430</v>
      </c>
      <c r="B402" s="4"/>
      <c r="C402" s="14">
        <v>56217</v>
      </c>
      <c r="D402" s="18" t="s">
        <v>847</v>
      </c>
      <c r="E402" s="27" t="s">
        <v>1115</v>
      </c>
      <c r="F402" s="18" t="s">
        <v>105</v>
      </c>
      <c r="G402" s="29"/>
      <c r="H402" s="17">
        <v>3</v>
      </c>
      <c r="I402" s="3">
        <v>12.35</v>
      </c>
      <c r="J402" s="3">
        <v>4.8000000000000001E-2</v>
      </c>
      <c r="K402" s="25">
        <v>22.327536000000006</v>
      </c>
      <c r="L402" s="31"/>
      <c r="M402" s="39"/>
      <c r="N402" s="31"/>
      <c r="O402" s="24">
        <v>19.523750400000001</v>
      </c>
      <c r="Q402" s="36">
        <f t="shared" si="6"/>
        <v>0.14360896562168746</v>
      </c>
    </row>
    <row r="403" spans="1:17" s="1" customFormat="1" ht="66" customHeight="1">
      <c r="A403" s="33" t="s">
        <v>430</v>
      </c>
      <c r="B403" s="4"/>
      <c r="C403" s="14">
        <v>56283</v>
      </c>
      <c r="D403" s="18" t="s">
        <v>848</v>
      </c>
      <c r="E403" s="27" t="s">
        <v>1115</v>
      </c>
      <c r="F403" s="18" t="s">
        <v>105</v>
      </c>
      <c r="G403" s="29"/>
      <c r="H403" s="17">
        <v>6</v>
      </c>
      <c r="I403" s="3">
        <v>26.49</v>
      </c>
      <c r="J403" s="3">
        <v>0.125</v>
      </c>
      <c r="K403" s="25">
        <v>25.801930000000002</v>
      </c>
      <c r="L403" s="31"/>
      <c r="M403" s="39"/>
      <c r="N403" s="31"/>
      <c r="O403" s="24">
        <v>22.522673250000004</v>
      </c>
      <c r="Q403" s="36">
        <f t="shared" si="6"/>
        <v>0.14559802531433519</v>
      </c>
    </row>
    <row r="404" spans="1:17" s="1" customFormat="1" ht="66" customHeight="1">
      <c r="A404" s="33" t="s">
        <v>430</v>
      </c>
      <c r="B404" s="4"/>
      <c r="C404" s="14">
        <v>57241</v>
      </c>
      <c r="D404" s="18" t="s">
        <v>849</v>
      </c>
      <c r="E404" s="27" t="s">
        <v>1115</v>
      </c>
      <c r="F404" s="18" t="s">
        <v>112</v>
      </c>
      <c r="G404" s="29"/>
      <c r="H404" s="17">
        <v>6</v>
      </c>
      <c r="I404" s="3">
        <v>12.19</v>
      </c>
      <c r="J404" s="3">
        <v>5.0999999999999997E-2</v>
      </c>
      <c r="K404" s="25">
        <v>14.459214000000001</v>
      </c>
      <c r="L404" s="31"/>
      <c r="M404" s="39"/>
      <c r="N404" s="31"/>
      <c r="O404" s="24">
        <v>12.168721950000002</v>
      </c>
      <c r="Q404" s="36">
        <f t="shared" si="6"/>
        <v>0.18822782371159352</v>
      </c>
    </row>
    <row r="405" spans="1:17" s="1" customFormat="1" ht="66" customHeight="1">
      <c r="A405" s="33" t="s">
        <v>430</v>
      </c>
      <c r="B405" s="4"/>
      <c r="C405" s="14">
        <v>57326</v>
      </c>
      <c r="D405" s="18" t="s">
        <v>850</v>
      </c>
      <c r="E405" s="27" t="s">
        <v>1115</v>
      </c>
      <c r="F405" s="18" t="s">
        <v>134</v>
      </c>
      <c r="G405" s="29"/>
      <c r="H405" s="17">
        <v>6</v>
      </c>
      <c r="I405" s="3">
        <v>12.18</v>
      </c>
      <c r="J405" s="3">
        <v>6.0999999999999999E-2</v>
      </c>
      <c r="K405" s="25">
        <v>18.122258000000006</v>
      </c>
      <c r="L405" s="31"/>
      <c r="M405" s="39"/>
      <c r="N405" s="31"/>
      <c r="O405" s="24">
        <v>0</v>
      </c>
      <c r="Q405" s="36">
        <f t="shared" si="6"/>
        <v>0</v>
      </c>
    </row>
    <row r="406" spans="1:17" s="1" customFormat="1" ht="66" customHeight="1">
      <c r="A406" s="33">
        <v>64</v>
      </c>
      <c r="B406" s="4"/>
      <c r="C406" s="14">
        <v>56432</v>
      </c>
      <c r="D406" s="18" t="s">
        <v>851</v>
      </c>
      <c r="E406" s="27"/>
      <c r="F406" s="18" t="s">
        <v>112</v>
      </c>
      <c r="G406" s="29"/>
      <c r="H406" s="17">
        <v>1</v>
      </c>
      <c r="I406" s="3">
        <v>13.37</v>
      </c>
      <c r="J406" s="3">
        <v>5.1999999999999998E-2</v>
      </c>
      <c r="K406" s="25">
        <v>92.000832000000031</v>
      </c>
      <c r="L406" s="31"/>
      <c r="M406" s="39"/>
      <c r="N406" s="31"/>
      <c r="O406" s="24">
        <v>76.39585799999999</v>
      </c>
      <c r="Q406" s="36">
        <f t="shared" si="6"/>
        <v>0.2042646605264915</v>
      </c>
    </row>
    <row r="407" spans="1:17" s="1" customFormat="1" ht="66" customHeight="1">
      <c r="A407" s="33" t="s">
        <v>431</v>
      </c>
      <c r="B407" s="4"/>
      <c r="C407" s="14" t="s">
        <v>455</v>
      </c>
      <c r="D407" s="18" t="s">
        <v>852</v>
      </c>
      <c r="E407" s="27"/>
      <c r="F407" s="18" t="s">
        <v>112</v>
      </c>
      <c r="G407" s="29" t="s">
        <v>480</v>
      </c>
      <c r="H407" s="17">
        <v>1</v>
      </c>
      <c r="I407" s="3">
        <v>9.23</v>
      </c>
      <c r="J407" s="3">
        <v>3.7999999999999999E-2</v>
      </c>
      <c r="K407" s="25">
        <v>72.131136000000012</v>
      </c>
      <c r="L407" s="31"/>
      <c r="M407" s="39"/>
      <c r="N407" s="31"/>
      <c r="O407" s="24">
        <v>0</v>
      </c>
      <c r="Q407" s="36">
        <f t="shared" si="6"/>
        <v>0</v>
      </c>
    </row>
    <row r="408" spans="1:17" s="1" customFormat="1" ht="66" customHeight="1" thickBot="1">
      <c r="A408" s="33" t="s">
        <v>351</v>
      </c>
      <c r="B408" s="4"/>
      <c r="C408" s="14">
        <v>57397</v>
      </c>
      <c r="D408" s="18" t="s">
        <v>853</v>
      </c>
      <c r="E408" s="27"/>
      <c r="F408" s="18" t="s">
        <v>105</v>
      </c>
      <c r="G408" s="29"/>
      <c r="H408" s="17">
        <v>1</v>
      </c>
      <c r="I408" s="3">
        <v>8.14</v>
      </c>
      <c r="J408" s="3">
        <v>3.4000000000000002E-2</v>
      </c>
      <c r="K408" s="25">
        <v>53.438616000000003</v>
      </c>
      <c r="L408" s="31"/>
      <c r="M408" s="39"/>
      <c r="N408" s="31"/>
      <c r="O408" s="24">
        <v>0</v>
      </c>
      <c r="Q408" s="36">
        <f t="shared" si="6"/>
        <v>0</v>
      </c>
    </row>
    <row r="409" spans="1:17" s="13" customFormat="1" ht="12.95" customHeight="1" thickBot="1">
      <c r="A409" s="35" t="s">
        <v>293</v>
      </c>
      <c r="B409" s="11"/>
      <c r="C409" s="11"/>
      <c r="D409" s="20"/>
      <c r="E409" s="26"/>
      <c r="F409" s="21"/>
      <c r="G409" s="12"/>
      <c r="H409" s="16"/>
      <c r="I409" s="12"/>
      <c r="J409" s="12"/>
      <c r="M409" s="38"/>
      <c r="O409" s="24">
        <v>0</v>
      </c>
      <c r="Q409" s="36">
        <f t="shared" si="6"/>
        <v>0</v>
      </c>
    </row>
    <row r="410" spans="1:17" s="1" customFormat="1" ht="66" customHeight="1">
      <c r="A410" s="33">
        <v>78</v>
      </c>
      <c r="B410" s="4"/>
      <c r="C410" s="14">
        <v>58381</v>
      </c>
      <c r="D410" s="18" t="s">
        <v>854</v>
      </c>
      <c r="E410" s="27"/>
      <c r="F410" s="18" t="s">
        <v>142</v>
      </c>
      <c r="G410" s="29"/>
      <c r="H410" s="17">
        <v>4</v>
      </c>
      <c r="I410" s="3">
        <v>8.4</v>
      </c>
      <c r="J410" s="3">
        <v>8.5000000000000006E-2</v>
      </c>
      <c r="K410" s="25">
        <v>21.903420000000004</v>
      </c>
      <c r="L410" s="31"/>
      <c r="M410" s="39"/>
      <c r="N410" s="31"/>
      <c r="O410" s="24">
        <v>19.312755000000003</v>
      </c>
      <c r="Q410" s="36">
        <f t="shared" si="6"/>
        <v>0.13414269481490337</v>
      </c>
    </row>
    <row r="411" spans="1:17" s="1" customFormat="1" ht="66" customHeight="1">
      <c r="A411" s="33">
        <v>78</v>
      </c>
      <c r="B411" s="4"/>
      <c r="C411" s="14">
        <v>58383</v>
      </c>
      <c r="D411" s="18" t="s">
        <v>855</v>
      </c>
      <c r="E411" s="27"/>
      <c r="F411" s="18" t="s">
        <v>143</v>
      </c>
      <c r="G411" s="29"/>
      <c r="H411" s="17">
        <v>4</v>
      </c>
      <c r="I411" s="3">
        <v>11.21</v>
      </c>
      <c r="J411" s="3">
        <v>0.107</v>
      </c>
      <c r="K411" s="25">
        <v>24.740100000000005</v>
      </c>
      <c r="L411" s="31"/>
      <c r="M411" s="39"/>
      <c r="N411" s="31"/>
      <c r="O411" s="24">
        <v>21.873005000000003</v>
      </c>
      <c r="Q411" s="36">
        <f t="shared" si="6"/>
        <v>0.13107915441888318</v>
      </c>
    </row>
    <row r="412" spans="1:17" s="1" customFormat="1" ht="66" customHeight="1">
      <c r="A412" s="33">
        <v>78</v>
      </c>
      <c r="B412" s="4"/>
      <c r="C412" s="14">
        <v>58386</v>
      </c>
      <c r="D412" s="18" t="s">
        <v>856</v>
      </c>
      <c r="E412" s="27"/>
      <c r="F412" s="18" t="s">
        <v>144</v>
      </c>
      <c r="G412" s="29"/>
      <c r="H412" s="17">
        <v>4</v>
      </c>
      <c r="I412" s="3">
        <v>11.23</v>
      </c>
      <c r="J412" s="3">
        <v>0.114</v>
      </c>
      <c r="K412" s="25">
        <v>29.848280000000003</v>
      </c>
      <c r="L412" s="31"/>
      <c r="M412" s="39"/>
      <c r="N412" s="31"/>
      <c r="O412" s="24">
        <v>26.314750000000007</v>
      </c>
      <c r="Q412" s="36">
        <f t="shared" si="6"/>
        <v>0.13427944403803926</v>
      </c>
    </row>
    <row r="413" spans="1:17" s="1" customFormat="1" ht="66" customHeight="1">
      <c r="A413" s="33">
        <v>79</v>
      </c>
      <c r="B413" s="4"/>
      <c r="C413" s="14">
        <v>58675</v>
      </c>
      <c r="D413" s="18" t="s">
        <v>857</v>
      </c>
      <c r="E413" s="27"/>
      <c r="F413" s="18" t="s">
        <v>145</v>
      </c>
      <c r="G413" s="29" t="s">
        <v>480</v>
      </c>
      <c r="H413" s="17">
        <v>1</v>
      </c>
      <c r="I413" s="3">
        <v>5.81</v>
      </c>
      <c r="J413" s="3">
        <v>5.8999999999999997E-2</v>
      </c>
      <c r="K413" s="25">
        <v>62.776560000000018</v>
      </c>
      <c r="L413" s="31"/>
      <c r="M413" s="39"/>
      <c r="N413" s="31"/>
      <c r="O413" s="24">
        <v>0</v>
      </c>
      <c r="Q413" s="36">
        <f t="shared" si="6"/>
        <v>0</v>
      </c>
    </row>
    <row r="414" spans="1:17" s="1" customFormat="1" ht="66" customHeight="1">
      <c r="A414" s="33">
        <v>78</v>
      </c>
      <c r="B414" s="4"/>
      <c r="C414" s="14">
        <v>58389</v>
      </c>
      <c r="D414" s="18" t="s">
        <v>858</v>
      </c>
      <c r="E414" s="27"/>
      <c r="F414" s="18" t="s">
        <v>145</v>
      </c>
      <c r="G414" s="29"/>
      <c r="H414" s="17">
        <v>1</v>
      </c>
      <c r="I414" s="3">
        <v>5.78</v>
      </c>
      <c r="J414" s="3">
        <v>5.8999999999999997E-2</v>
      </c>
      <c r="K414" s="25">
        <v>59.85672000000001</v>
      </c>
      <c r="L414" s="31"/>
      <c r="M414" s="39"/>
      <c r="N414" s="31"/>
      <c r="O414" s="24">
        <v>52.798900000000003</v>
      </c>
      <c r="Q414" s="36">
        <f t="shared" si="6"/>
        <v>0.13367361820037926</v>
      </c>
    </row>
    <row r="415" spans="1:17" s="1" customFormat="1" ht="66" customHeight="1">
      <c r="A415" s="33" t="s">
        <v>357</v>
      </c>
      <c r="B415" s="4"/>
      <c r="C415" s="14">
        <v>58391</v>
      </c>
      <c r="D415" s="18" t="s">
        <v>859</v>
      </c>
      <c r="E415" s="27"/>
      <c r="F415" s="18" t="s">
        <v>146</v>
      </c>
      <c r="G415" s="29"/>
      <c r="H415" s="17">
        <v>1</v>
      </c>
      <c r="I415" s="3">
        <v>11.12</v>
      </c>
      <c r="J415" s="3">
        <v>8.4000000000000005E-2</v>
      </c>
      <c r="K415" s="25">
        <v>97.63600000000001</v>
      </c>
      <c r="L415" s="31"/>
      <c r="M415" s="39"/>
      <c r="N415" s="31"/>
      <c r="O415" s="24">
        <v>80.689840000000018</v>
      </c>
      <c r="Q415" s="36">
        <f t="shared" si="6"/>
        <v>0.21001603175814942</v>
      </c>
    </row>
    <row r="416" spans="1:17" s="1" customFormat="1" ht="66" customHeight="1">
      <c r="A416" s="33" t="s">
        <v>432</v>
      </c>
      <c r="B416" s="4"/>
      <c r="C416" s="14">
        <v>58462</v>
      </c>
      <c r="D416" s="18" t="s">
        <v>860</v>
      </c>
      <c r="E416" s="27"/>
      <c r="F416" s="18" t="s">
        <v>147</v>
      </c>
      <c r="G416" s="29"/>
      <c r="H416" s="17">
        <v>1</v>
      </c>
      <c r="I416" s="3">
        <v>7.94</v>
      </c>
      <c r="J416" s="3">
        <v>7.8E-2</v>
      </c>
      <c r="K416" s="25">
        <v>74.954880000000017</v>
      </c>
      <c r="L416" s="31"/>
      <c r="M416" s="39"/>
      <c r="N416" s="31"/>
      <c r="O416" s="24">
        <v>65.989000000000004</v>
      </c>
      <c r="Q416" s="36">
        <f t="shared" si="6"/>
        <v>0.13586931155192561</v>
      </c>
    </row>
    <row r="417" spans="1:17" s="1" customFormat="1" ht="66" customHeight="1">
      <c r="A417" s="33" t="s">
        <v>432</v>
      </c>
      <c r="B417" s="4"/>
      <c r="C417" s="14">
        <v>58469</v>
      </c>
      <c r="D417" s="18" t="s">
        <v>861</v>
      </c>
      <c r="E417" s="27"/>
      <c r="F417" s="18" t="s">
        <v>148</v>
      </c>
      <c r="G417" s="29"/>
      <c r="H417" s="17">
        <v>1</v>
      </c>
      <c r="I417" s="3">
        <v>9.69</v>
      </c>
      <c r="J417" s="3">
        <v>7.8E-2</v>
      </c>
      <c r="K417" s="25">
        <v>93.903040000000018</v>
      </c>
      <c r="L417" s="31"/>
      <c r="M417" s="39"/>
      <c r="N417" s="31"/>
      <c r="O417" s="24">
        <v>82.34996000000001</v>
      </c>
      <c r="Q417" s="36">
        <f t="shared" si="6"/>
        <v>0.14029247858772487</v>
      </c>
    </row>
    <row r="418" spans="1:17" s="1" customFormat="1" ht="66" customHeight="1">
      <c r="A418" s="33" t="s">
        <v>333</v>
      </c>
      <c r="B418" s="4"/>
      <c r="C418" s="14">
        <v>58093</v>
      </c>
      <c r="D418" s="18" t="s">
        <v>862</v>
      </c>
      <c r="E418" s="27"/>
      <c r="F418" s="18" t="s">
        <v>136</v>
      </c>
      <c r="G418" s="29"/>
      <c r="H418" s="17">
        <v>12</v>
      </c>
      <c r="I418" s="3">
        <v>1.76</v>
      </c>
      <c r="J418" s="3">
        <v>1.7999999999999999E-2</v>
      </c>
      <c r="K418" s="25">
        <v>2.4917200000000004</v>
      </c>
      <c r="L418" s="31"/>
      <c r="M418" s="39"/>
      <c r="N418" s="31"/>
      <c r="O418" s="24">
        <v>2.1352099999999998</v>
      </c>
      <c r="Q418" s="36">
        <f t="shared" si="6"/>
        <v>0.16696718355571605</v>
      </c>
    </row>
    <row r="419" spans="1:17" s="1" customFormat="1" ht="66" customHeight="1">
      <c r="A419" s="33" t="s">
        <v>333</v>
      </c>
      <c r="B419" s="4"/>
      <c r="C419" s="14">
        <v>58094</v>
      </c>
      <c r="D419" s="18" t="s">
        <v>863</v>
      </c>
      <c r="E419" s="27"/>
      <c r="F419" s="18" t="s">
        <v>137</v>
      </c>
      <c r="G419" s="29"/>
      <c r="H419" s="17">
        <v>12</v>
      </c>
      <c r="I419" s="3">
        <v>3.04</v>
      </c>
      <c r="J419" s="3">
        <v>4.2000000000000003E-2</v>
      </c>
      <c r="K419" s="25">
        <v>3.9947600000000012</v>
      </c>
      <c r="L419" s="31"/>
      <c r="M419" s="39"/>
      <c r="N419" s="31"/>
      <c r="O419" s="24">
        <v>3.4626900000000007</v>
      </c>
      <c r="Q419" s="36">
        <f t="shared" si="6"/>
        <v>0.15365799421836801</v>
      </c>
    </row>
    <row r="420" spans="1:17" s="1" customFormat="1" ht="66" customHeight="1">
      <c r="A420" s="33" t="s">
        <v>333</v>
      </c>
      <c r="B420" s="4"/>
      <c r="C420" s="14">
        <v>58012</v>
      </c>
      <c r="D420" s="18" t="s">
        <v>864</v>
      </c>
      <c r="E420" s="27"/>
      <c r="F420" s="18" t="s">
        <v>135</v>
      </c>
      <c r="G420" s="29"/>
      <c r="H420" s="17">
        <v>12</v>
      </c>
      <c r="I420" s="3">
        <v>2.16</v>
      </c>
      <c r="J420" s="3">
        <v>3.2000000000000001E-2</v>
      </c>
      <c r="K420" s="25">
        <v>2.1518933333333332</v>
      </c>
      <c r="L420" s="31"/>
      <c r="M420" s="39"/>
      <c r="N420" s="31"/>
      <c r="O420" s="24">
        <v>1.8726400000000003</v>
      </c>
      <c r="Q420" s="36">
        <f t="shared" si="6"/>
        <v>0.14912280701754366</v>
      </c>
    </row>
    <row r="421" spans="1:17" s="1" customFormat="1" ht="66" customHeight="1">
      <c r="A421" s="33" t="s">
        <v>333</v>
      </c>
      <c r="B421" s="4"/>
      <c r="C421" s="14">
        <v>58095</v>
      </c>
      <c r="D421" s="18" t="s">
        <v>865</v>
      </c>
      <c r="E421" s="27"/>
      <c r="F421" s="18" t="s">
        <v>138</v>
      </c>
      <c r="G421" s="29"/>
      <c r="H421" s="17">
        <v>6</v>
      </c>
      <c r="I421" s="3">
        <v>2.42</v>
      </c>
      <c r="J421" s="3">
        <v>3.5999999999999997E-2</v>
      </c>
      <c r="K421" s="25">
        <v>5.1004800000000001</v>
      </c>
      <c r="L421" s="31"/>
      <c r="M421" s="39"/>
      <c r="N421" s="31"/>
      <c r="O421" s="24">
        <v>4.4629200000000004</v>
      </c>
      <c r="Q421" s="36">
        <f t="shared" si="6"/>
        <v>0.14285714285714279</v>
      </c>
    </row>
    <row r="422" spans="1:17" s="1" customFormat="1" ht="66" customHeight="1">
      <c r="A422" s="33" t="s">
        <v>333</v>
      </c>
      <c r="B422" s="4"/>
      <c r="C422" s="14">
        <v>58662</v>
      </c>
      <c r="D422" s="18" t="s">
        <v>866</v>
      </c>
      <c r="E422" s="27"/>
      <c r="F422" s="18" t="s">
        <v>1104</v>
      </c>
      <c r="G422" s="29" t="s">
        <v>480</v>
      </c>
      <c r="H422" s="17">
        <v>12</v>
      </c>
      <c r="I422" s="3">
        <v>3.8</v>
      </c>
      <c r="J422" s="3">
        <v>3.5000000000000003E-2</v>
      </c>
      <c r="K422" s="25">
        <v>6.4377646666666681</v>
      </c>
      <c r="L422" s="31"/>
      <c r="M422" s="39"/>
      <c r="N422" s="31"/>
      <c r="O422" s="24">
        <v>0</v>
      </c>
      <c r="Q422" s="36">
        <f t="shared" si="6"/>
        <v>0</v>
      </c>
    </row>
    <row r="423" spans="1:17" s="1" customFormat="1" ht="66" customHeight="1">
      <c r="A423" s="33" t="s">
        <v>340</v>
      </c>
      <c r="B423" s="4"/>
      <c r="C423" s="14">
        <v>58515</v>
      </c>
      <c r="D423" s="18" t="s">
        <v>867</v>
      </c>
      <c r="E423" s="27"/>
      <c r="F423" s="18" t="s">
        <v>153</v>
      </c>
      <c r="G423" s="29"/>
      <c r="H423" s="17">
        <v>1</v>
      </c>
      <c r="I423" s="3">
        <v>8.19</v>
      </c>
      <c r="J423" s="3">
        <v>7.2999999999999995E-2</v>
      </c>
      <c r="K423" s="25">
        <v>88.648560000000003</v>
      </c>
      <c r="L423" s="31"/>
      <c r="M423" s="39"/>
      <c r="N423" s="31"/>
      <c r="O423" s="24">
        <v>75.520060000000001</v>
      </c>
      <c r="Q423" s="36">
        <f t="shared" si="6"/>
        <v>0.17384122841004102</v>
      </c>
    </row>
    <row r="424" spans="1:17" s="1" customFormat="1" ht="66" customHeight="1">
      <c r="A424" s="33" t="s">
        <v>340</v>
      </c>
      <c r="B424" s="4"/>
      <c r="C424" s="14">
        <v>58497</v>
      </c>
      <c r="D424" s="18" t="s">
        <v>868</v>
      </c>
      <c r="E424" s="27"/>
      <c r="F424" s="18" t="s">
        <v>151</v>
      </c>
      <c r="G424" s="29"/>
      <c r="H424" s="17">
        <v>1</v>
      </c>
      <c r="I424" s="3">
        <v>12.18</v>
      </c>
      <c r="J424" s="3">
        <v>0.1</v>
      </c>
      <c r="K424" s="25">
        <v>122.60864000000001</v>
      </c>
      <c r="L424" s="31"/>
      <c r="M424" s="39"/>
      <c r="N424" s="31"/>
      <c r="O424" s="24">
        <v>106.32776000000004</v>
      </c>
      <c r="Q424" s="36">
        <f t="shared" si="6"/>
        <v>0.1531197497248129</v>
      </c>
    </row>
    <row r="425" spans="1:17" s="1" customFormat="1" ht="66" customHeight="1">
      <c r="A425" s="33" t="s">
        <v>341</v>
      </c>
      <c r="B425" s="4"/>
      <c r="C425" s="14">
        <v>58499</v>
      </c>
      <c r="D425" s="18" t="s">
        <v>869</v>
      </c>
      <c r="E425" s="27"/>
      <c r="F425" s="18" t="s">
        <v>152</v>
      </c>
      <c r="G425" s="29"/>
      <c r="H425" s="17">
        <v>1</v>
      </c>
      <c r="I425" s="3">
        <v>14.14</v>
      </c>
      <c r="J425" s="3">
        <v>0.126</v>
      </c>
      <c r="K425" s="25">
        <v>143.99616000000003</v>
      </c>
      <c r="L425" s="31"/>
      <c r="M425" s="39"/>
      <c r="N425" s="31"/>
      <c r="O425" s="24">
        <v>126.51716000000003</v>
      </c>
      <c r="Q425" s="36">
        <f t="shared" si="6"/>
        <v>0.13815517199405991</v>
      </c>
    </row>
    <row r="426" spans="1:17" s="1" customFormat="1" ht="66" customHeight="1">
      <c r="A426" s="33" t="s">
        <v>341</v>
      </c>
      <c r="B426" s="4"/>
      <c r="C426" s="14">
        <v>58486</v>
      </c>
      <c r="D426" s="18" t="s">
        <v>870</v>
      </c>
      <c r="E426" s="27"/>
      <c r="F426" s="18" t="s">
        <v>150</v>
      </c>
      <c r="G426" s="29"/>
      <c r="H426" s="17">
        <v>1</v>
      </c>
      <c r="I426" s="3">
        <v>17.3</v>
      </c>
      <c r="J426" s="3">
        <v>0.17699999999999999</v>
      </c>
      <c r="K426" s="25">
        <v>186.53096000000002</v>
      </c>
      <c r="L426" s="31"/>
      <c r="M426" s="39"/>
      <c r="N426" s="31"/>
      <c r="O426" s="24">
        <v>162.47462000000002</v>
      </c>
      <c r="Q426" s="36">
        <f t="shared" si="6"/>
        <v>0.14806214041306887</v>
      </c>
    </row>
    <row r="427" spans="1:17" s="1" customFormat="1" ht="66" customHeight="1">
      <c r="A427" s="33" t="s">
        <v>341</v>
      </c>
      <c r="B427" s="4"/>
      <c r="C427" s="14">
        <v>58475</v>
      </c>
      <c r="D427" s="18" t="s">
        <v>871</v>
      </c>
      <c r="E427" s="27"/>
      <c r="F427" s="18" t="s">
        <v>149</v>
      </c>
      <c r="G427" s="29"/>
      <c r="H427" s="17">
        <v>6</v>
      </c>
      <c r="I427" s="3">
        <v>5.66</v>
      </c>
      <c r="J427" s="3">
        <v>8.2000000000000003E-2</v>
      </c>
      <c r="K427" s="25">
        <v>11.89034</v>
      </c>
      <c r="L427" s="31"/>
      <c r="M427" s="39"/>
      <c r="N427" s="31"/>
      <c r="O427" s="24">
        <v>10.550924999999999</v>
      </c>
      <c r="Q427" s="36">
        <f t="shared" si="6"/>
        <v>0.12694763729246494</v>
      </c>
    </row>
    <row r="428" spans="1:17" s="1" customFormat="1" ht="66" customHeight="1">
      <c r="A428" s="33" t="s">
        <v>333</v>
      </c>
      <c r="B428" s="4"/>
      <c r="C428" s="14">
        <v>58236</v>
      </c>
      <c r="D428" s="18" t="s">
        <v>872</v>
      </c>
      <c r="E428" s="27"/>
      <c r="F428" s="18" t="s">
        <v>139</v>
      </c>
      <c r="G428" s="29"/>
      <c r="H428" s="17">
        <v>12</v>
      </c>
      <c r="I428" s="3">
        <v>2.04</v>
      </c>
      <c r="J428" s="3">
        <v>1.7999999999999999E-2</v>
      </c>
      <c r="K428" s="25">
        <v>5.2253586000000007</v>
      </c>
      <c r="L428" s="31"/>
      <c r="M428" s="39"/>
      <c r="N428" s="31"/>
      <c r="O428" s="24">
        <v>4.6796750000000014</v>
      </c>
      <c r="Q428" s="36">
        <f t="shared" si="6"/>
        <v>0.11660715754833384</v>
      </c>
    </row>
    <row r="429" spans="1:17" s="1" customFormat="1" ht="66" customHeight="1">
      <c r="A429" s="33" t="s">
        <v>333</v>
      </c>
      <c r="B429" s="4"/>
      <c r="C429" s="14">
        <v>58368</v>
      </c>
      <c r="D429" s="18" t="s">
        <v>873</v>
      </c>
      <c r="E429" s="27"/>
      <c r="F429" s="18" t="s">
        <v>140</v>
      </c>
      <c r="G429" s="29"/>
      <c r="H429" s="17">
        <v>6</v>
      </c>
      <c r="I429" s="3">
        <v>7.01</v>
      </c>
      <c r="J429" s="3">
        <v>9.6000000000000002E-2</v>
      </c>
      <c r="K429" s="25">
        <v>13.068316800000002</v>
      </c>
      <c r="L429" s="31"/>
      <c r="M429" s="39"/>
      <c r="N429" s="31"/>
      <c r="O429" s="24">
        <v>12.540682000000004</v>
      </c>
      <c r="Q429" s="36">
        <f t="shared" si="6"/>
        <v>4.2073852123831745E-2</v>
      </c>
    </row>
    <row r="430" spans="1:17" s="1" customFormat="1" ht="66" customHeight="1">
      <c r="A430" s="33" t="s">
        <v>333</v>
      </c>
      <c r="B430" s="4"/>
      <c r="C430" s="14">
        <v>58369</v>
      </c>
      <c r="D430" s="18" t="s">
        <v>873</v>
      </c>
      <c r="E430" s="27"/>
      <c r="F430" s="18" t="s">
        <v>141</v>
      </c>
      <c r="G430" s="29"/>
      <c r="H430" s="17">
        <v>12</v>
      </c>
      <c r="I430" s="3">
        <v>7.57</v>
      </c>
      <c r="J430" s="3">
        <v>9.5000000000000001E-2</v>
      </c>
      <c r="K430" s="25">
        <v>5.9639503000000005</v>
      </c>
      <c r="L430" s="31"/>
      <c r="M430" s="39"/>
      <c r="N430" s="31"/>
      <c r="O430" s="24">
        <v>6.2398490000000022</v>
      </c>
      <c r="Q430" s="36">
        <f t="shared" si="6"/>
        <v>-4.4215605217370113E-2</v>
      </c>
    </row>
    <row r="431" spans="1:17" s="1" customFormat="1" ht="66" customHeight="1">
      <c r="A431" s="33" t="s">
        <v>332</v>
      </c>
      <c r="B431" s="4"/>
      <c r="C431" s="14">
        <v>58619</v>
      </c>
      <c r="D431" s="18" t="s">
        <v>874</v>
      </c>
      <c r="E431" s="27"/>
      <c r="F431" s="18" t="s">
        <v>1105</v>
      </c>
      <c r="G431" s="29"/>
      <c r="H431" s="17">
        <v>3</v>
      </c>
      <c r="I431" s="3">
        <v>8.48</v>
      </c>
      <c r="J431" s="3">
        <v>4.9000000000000002E-2</v>
      </c>
      <c r="K431" s="25">
        <v>35.910746666666668</v>
      </c>
      <c r="L431" s="31"/>
      <c r="M431" s="39"/>
      <c r="N431" s="31"/>
      <c r="O431" s="24">
        <v>0</v>
      </c>
      <c r="Q431" s="36">
        <f t="shared" si="6"/>
        <v>0</v>
      </c>
    </row>
    <row r="432" spans="1:17" s="1" customFormat="1" ht="66" customHeight="1">
      <c r="A432" s="33" t="s">
        <v>339</v>
      </c>
      <c r="B432" s="4"/>
      <c r="C432" s="14">
        <v>58224</v>
      </c>
      <c r="D432" s="18" t="s">
        <v>875</v>
      </c>
      <c r="E432" s="27"/>
      <c r="F432" s="18" t="s">
        <v>154</v>
      </c>
      <c r="G432" s="29"/>
      <c r="H432" s="17">
        <v>24</v>
      </c>
      <c r="I432" s="3">
        <v>12.17</v>
      </c>
      <c r="J432" s="3">
        <v>7.1999999999999995E-2</v>
      </c>
      <c r="K432" s="25">
        <v>5.8190748000000001</v>
      </c>
      <c r="L432" s="31"/>
      <c r="M432" s="39"/>
      <c r="N432" s="31"/>
      <c r="O432" s="24">
        <v>5.0728292999999995</v>
      </c>
      <c r="Q432" s="36">
        <f t="shared" si="6"/>
        <v>0.14710636922082143</v>
      </c>
    </row>
    <row r="433" spans="1:17" s="1" customFormat="1" ht="66" customHeight="1">
      <c r="A433" s="33" t="s">
        <v>377</v>
      </c>
      <c r="B433" s="4"/>
      <c r="C433" s="14">
        <v>58013</v>
      </c>
      <c r="D433" s="18" t="s">
        <v>876</v>
      </c>
      <c r="E433" s="27"/>
      <c r="F433" s="18" t="s">
        <v>155</v>
      </c>
      <c r="G433" s="29"/>
      <c r="H433" s="17">
        <v>6</v>
      </c>
      <c r="I433" s="3">
        <v>6.32</v>
      </c>
      <c r="J433" s="3">
        <v>8.4000000000000005E-2</v>
      </c>
      <c r="K433" s="25">
        <v>13.693680000000001</v>
      </c>
      <c r="L433" s="31"/>
      <c r="M433" s="39"/>
      <c r="N433" s="31"/>
      <c r="O433" s="24">
        <v>12.130965000000003</v>
      </c>
      <c r="Q433" s="36">
        <f t="shared" si="6"/>
        <v>0.12882033704655793</v>
      </c>
    </row>
    <row r="434" spans="1:17" s="1" customFormat="1" ht="66" customHeight="1">
      <c r="A434" s="33" t="s">
        <v>377</v>
      </c>
      <c r="B434" s="4"/>
      <c r="C434" s="14">
        <v>58195</v>
      </c>
      <c r="D434" s="18" t="s">
        <v>877</v>
      </c>
      <c r="E434" s="27"/>
      <c r="F434" s="18" t="s">
        <v>158</v>
      </c>
      <c r="G434" s="29"/>
      <c r="H434" s="17">
        <v>4</v>
      </c>
      <c r="I434" s="3">
        <v>5.45</v>
      </c>
      <c r="J434" s="3">
        <v>8.3000000000000004E-2</v>
      </c>
      <c r="K434" s="25">
        <v>26.280292500000009</v>
      </c>
      <c r="L434" s="31"/>
      <c r="M434" s="39"/>
      <c r="N434" s="31"/>
      <c r="O434" s="24">
        <v>23.120645624999998</v>
      </c>
      <c r="Q434" s="36">
        <f t="shared" si="6"/>
        <v>0.13665911091961602</v>
      </c>
    </row>
    <row r="435" spans="1:17" s="1" customFormat="1" ht="66" customHeight="1">
      <c r="A435" s="33" t="s">
        <v>377</v>
      </c>
      <c r="B435" s="4"/>
      <c r="C435" s="14">
        <v>58212</v>
      </c>
      <c r="D435" s="18" t="s">
        <v>878</v>
      </c>
      <c r="E435" s="27"/>
      <c r="F435" s="18" t="s">
        <v>161</v>
      </c>
      <c r="G435" s="29"/>
      <c r="H435" s="17">
        <v>6</v>
      </c>
      <c r="I435" s="3">
        <v>13.65</v>
      </c>
      <c r="J435" s="3">
        <v>0.152</v>
      </c>
      <c r="K435" s="25">
        <v>31.966642400000001</v>
      </c>
      <c r="L435" s="31"/>
      <c r="M435" s="39"/>
      <c r="N435" s="31"/>
      <c r="O435" s="24">
        <v>28.098193200000004</v>
      </c>
      <c r="Q435" s="36">
        <f t="shared" si="6"/>
        <v>0.1376760837419253</v>
      </c>
    </row>
    <row r="436" spans="1:17" s="1" customFormat="1" ht="66" customHeight="1">
      <c r="A436" s="33" t="s">
        <v>378</v>
      </c>
      <c r="B436" s="4"/>
      <c r="C436" s="14">
        <v>58234</v>
      </c>
      <c r="D436" s="18" t="s">
        <v>879</v>
      </c>
      <c r="E436" s="27"/>
      <c r="F436" s="18" t="s">
        <v>164</v>
      </c>
      <c r="G436" s="29"/>
      <c r="H436" s="17">
        <v>4</v>
      </c>
      <c r="I436" s="3">
        <v>14.75</v>
      </c>
      <c r="J436" s="3">
        <v>0.186</v>
      </c>
      <c r="K436" s="25">
        <v>36.767115000000004</v>
      </c>
      <c r="L436" s="31"/>
      <c r="M436" s="39"/>
      <c r="N436" s="31"/>
      <c r="O436" s="24">
        <v>32.441928750000002</v>
      </c>
      <c r="Q436" s="36">
        <f t="shared" si="6"/>
        <v>0.13332087260687309</v>
      </c>
    </row>
    <row r="437" spans="1:17" s="1" customFormat="1" ht="66" customHeight="1">
      <c r="A437" s="33" t="s">
        <v>378</v>
      </c>
      <c r="B437" s="4"/>
      <c r="C437" s="14">
        <v>58237</v>
      </c>
      <c r="D437" s="18" t="s">
        <v>880</v>
      </c>
      <c r="E437" s="27"/>
      <c r="F437" s="18" t="s">
        <v>165</v>
      </c>
      <c r="G437" s="29"/>
      <c r="H437" s="17">
        <v>2</v>
      </c>
      <c r="I437" s="3">
        <v>12.84</v>
      </c>
      <c r="J437" s="3">
        <v>0.156</v>
      </c>
      <c r="K437" s="25">
        <v>59.944500000000012</v>
      </c>
      <c r="L437" s="31"/>
      <c r="M437" s="39"/>
      <c r="N437" s="31"/>
      <c r="O437" s="24">
        <v>53.170425000000002</v>
      </c>
      <c r="Q437" s="36">
        <f t="shared" si="6"/>
        <v>0.12740306288693404</v>
      </c>
    </row>
    <row r="438" spans="1:17" s="1" customFormat="1" ht="66" customHeight="1">
      <c r="A438" s="33" t="s">
        <v>373</v>
      </c>
      <c r="B438" s="4"/>
      <c r="C438" s="14">
        <v>58282</v>
      </c>
      <c r="D438" s="18" t="s">
        <v>881</v>
      </c>
      <c r="E438" s="27"/>
      <c r="F438" s="18" t="s">
        <v>1102</v>
      </c>
      <c r="G438" s="29" t="s">
        <v>480</v>
      </c>
      <c r="H438" s="17">
        <v>12</v>
      </c>
      <c r="I438" s="3">
        <v>10.46</v>
      </c>
      <c r="J438" s="3">
        <v>5.5E-2</v>
      </c>
      <c r="K438" s="25">
        <v>6.6695475000000002</v>
      </c>
      <c r="L438" s="31"/>
      <c r="M438" s="39"/>
      <c r="N438" s="31"/>
      <c r="O438" s="24">
        <v>0</v>
      </c>
      <c r="Q438" s="36">
        <f t="shared" si="6"/>
        <v>0</v>
      </c>
    </row>
    <row r="439" spans="1:17" s="1" customFormat="1" ht="66" customHeight="1">
      <c r="A439" s="33" t="s">
        <v>373</v>
      </c>
      <c r="B439" s="4"/>
      <c r="C439" s="14">
        <v>58657</v>
      </c>
      <c r="D439" s="18" t="s">
        <v>882</v>
      </c>
      <c r="E439" s="27"/>
      <c r="F439" s="18" t="s">
        <v>1102</v>
      </c>
      <c r="G439" s="29" t="s">
        <v>480</v>
      </c>
      <c r="H439" s="17">
        <v>6</v>
      </c>
      <c r="I439" s="3">
        <v>7</v>
      </c>
      <c r="J439" s="3">
        <v>8.5000000000000006E-2</v>
      </c>
      <c r="K439" s="25">
        <v>15.705638666666671</v>
      </c>
      <c r="L439" s="31"/>
      <c r="M439" s="39"/>
      <c r="N439" s="31"/>
      <c r="O439" s="24">
        <v>0</v>
      </c>
      <c r="Q439" s="36">
        <f t="shared" si="6"/>
        <v>0</v>
      </c>
    </row>
    <row r="440" spans="1:17" s="1" customFormat="1" ht="66" customHeight="1">
      <c r="A440" s="33" t="s">
        <v>374</v>
      </c>
      <c r="B440" s="4"/>
      <c r="C440" s="14">
        <v>58628</v>
      </c>
      <c r="D440" s="18" t="s">
        <v>883</v>
      </c>
      <c r="E440" s="27"/>
      <c r="F440" s="18" t="s">
        <v>1106</v>
      </c>
      <c r="G440" s="29"/>
      <c r="H440" s="17">
        <v>2</v>
      </c>
      <c r="I440" s="3">
        <v>9.69</v>
      </c>
      <c r="J440" s="3">
        <v>8.7999999999999995E-2</v>
      </c>
      <c r="K440" s="25">
        <v>69.494039999999984</v>
      </c>
      <c r="L440" s="31"/>
      <c r="M440" s="39"/>
      <c r="N440" s="31"/>
      <c r="O440" s="24">
        <v>0</v>
      </c>
      <c r="Q440" s="36">
        <f t="shared" si="6"/>
        <v>0</v>
      </c>
    </row>
    <row r="441" spans="1:17" s="1" customFormat="1" ht="66" customHeight="1">
      <c r="A441" s="33" t="s">
        <v>371</v>
      </c>
      <c r="B441" s="4"/>
      <c r="C441" s="14">
        <v>58665</v>
      </c>
      <c r="D441" s="18" t="s">
        <v>884</v>
      </c>
      <c r="E441" s="27"/>
      <c r="F441" s="18" t="s">
        <v>209</v>
      </c>
      <c r="G441" s="29" t="s">
        <v>480</v>
      </c>
      <c r="H441" s="17">
        <v>1</v>
      </c>
      <c r="I441" s="3">
        <v>6.3</v>
      </c>
      <c r="J441" s="3">
        <v>6.6000000000000003E-2</v>
      </c>
      <c r="K441" s="25">
        <v>56.536480000000012</v>
      </c>
      <c r="L441" s="31"/>
      <c r="M441" s="39"/>
      <c r="N441" s="31"/>
      <c r="O441" s="24">
        <v>0</v>
      </c>
      <c r="Q441" s="36">
        <f t="shared" si="6"/>
        <v>0</v>
      </c>
    </row>
    <row r="442" spans="1:17" s="1" customFormat="1" ht="66" customHeight="1">
      <c r="A442" s="33" t="s">
        <v>434</v>
      </c>
      <c r="B442" s="4"/>
      <c r="C442" s="14">
        <v>58622</v>
      </c>
      <c r="D442" s="18" t="s">
        <v>885</v>
      </c>
      <c r="E442" s="27"/>
      <c r="F442" s="18" t="s">
        <v>175</v>
      </c>
      <c r="G442" s="29" t="s">
        <v>480</v>
      </c>
      <c r="H442" s="17">
        <v>1</v>
      </c>
      <c r="I442" s="3">
        <v>6.7</v>
      </c>
      <c r="J442" s="3">
        <v>7.0999999999999994E-2</v>
      </c>
      <c r="K442" s="25">
        <v>208.32781200000002</v>
      </c>
      <c r="L442" s="31"/>
      <c r="M442" s="39"/>
      <c r="N442" s="31"/>
      <c r="O442" s="24">
        <v>183.43042410000001</v>
      </c>
      <c r="Q442" s="36">
        <f t="shared" si="6"/>
        <v>0.13573205220540085</v>
      </c>
    </row>
    <row r="443" spans="1:17" s="1" customFormat="1" ht="66" customHeight="1">
      <c r="A443" s="33" t="s">
        <v>372</v>
      </c>
      <c r="B443" s="4"/>
      <c r="C443" s="14">
        <v>58620</v>
      </c>
      <c r="D443" s="18" t="s">
        <v>886</v>
      </c>
      <c r="E443" s="27"/>
      <c r="F443" s="18" t="s">
        <v>211</v>
      </c>
      <c r="G443" s="29"/>
      <c r="H443" s="17">
        <v>1</v>
      </c>
      <c r="I443" s="3">
        <v>5.2</v>
      </c>
      <c r="J443" s="3">
        <v>0.05</v>
      </c>
      <c r="K443" s="25">
        <v>143.80951200000004</v>
      </c>
      <c r="L443" s="31"/>
      <c r="M443" s="39"/>
      <c r="N443" s="31"/>
      <c r="O443" s="24">
        <v>126.6386814</v>
      </c>
      <c r="Q443" s="36">
        <f t="shared" si="6"/>
        <v>0.13558914551363954</v>
      </c>
    </row>
    <row r="444" spans="1:17" s="1" customFormat="1" ht="66" customHeight="1">
      <c r="A444" s="33" t="s">
        <v>375</v>
      </c>
      <c r="B444" s="4"/>
      <c r="C444" s="14">
        <v>58278</v>
      </c>
      <c r="D444" s="18" t="s">
        <v>887</v>
      </c>
      <c r="E444" s="27"/>
      <c r="F444" s="18" t="s">
        <v>167</v>
      </c>
      <c r="G444" s="29"/>
      <c r="H444" s="17">
        <v>12</v>
      </c>
      <c r="I444" s="3">
        <v>3.2</v>
      </c>
      <c r="J444" s="3">
        <v>0.04</v>
      </c>
      <c r="K444" s="25">
        <v>3.1350293333333337</v>
      </c>
      <c r="L444" s="31"/>
      <c r="M444" s="39"/>
      <c r="N444" s="31"/>
      <c r="O444" s="24">
        <v>2.7815480000000004</v>
      </c>
      <c r="Q444" s="36">
        <f t="shared" si="6"/>
        <v>0.12708079577750708</v>
      </c>
    </row>
    <row r="445" spans="1:17" s="1" customFormat="1" ht="66" customHeight="1">
      <c r="A445" s="33" t="s">
        <v>375</v>
      </c>
      <c r="B445" s="4"/>
      <c r="C445" s="14">
        <v>58660</v>
      </c>
      <c r="D445" s="18" t="s">
        <v>888</v>
      </c>
      <c r="E445" s="27"/>
      <c r="F445" s="18" t="s">
        <v>207</v>
      </c>
      <c r="G445" s="29" t="s">
        <v>480</v>
      </c>
      <c r="H445" s="17">
        <v>12</v>
      </c>
      <c r="I445" s="3">
        <v>6.14</v>
      </c>
      <c r="J445" s="3">
        <v>9.0999999999999998E-2</v>
      </c>
      <c r="K445" s="25">
        <v>9.292719333333336</v>
      </c>
      <c r="L445" s="31"/>
      <c r="M445" s="39"/>
      <c r="N445" s="31"/>
      <c r="O445" s="24">
        <v>0</v>
      </c>
      <c r="Q445" s="36">
        <f t="shared" si="6"/>
        <v>0</v>
      </c>
    </row>
    <row r="446" spans="1:17" s="1" customFormat="1" ht="66" customHeight="1">
      <c r="A446" s="33" t="s">
        <v>375</v>
      </c>
      <c r="B446" s="4"/>
      <c r="C446" s="14">
        <v>58661</v>
      </c>
      <c r="D446" s="18" t="s">
        <v>889</v>
      </c>
      <c r="E446" s="27"/>
      <c r="F446" s="18" t="s">
        <v>208</v>
      </c>
      <c r="G446" s="29" t="s">
        <v>480</v>
      </c>
      <c r="H446" s="17">
        <v>12</v>
      </c>
      <c r="I446" s="3">
        <v>8</v>
      </c>
      <c r="J446" s="3">
        <v>7.5999999999999998E-2</v>
      </c>
      <c r="K446" s="25">
        <v>13.116077333333337</v>
      </c>
      <c r="L446" s="31"/>
      <c r="M446" s="39"/>
      <c r="N446" s="31"/>
      <c r="O446" s="24">
        <v>0</v>
      </c>
      <c r="Q446" s="36">
        <f t="shared" si="6"/>
        <v>0</v>
      </c>
    </row>
    <row r="447" spans="1:17" s="1" customFormat="1" ht="66" customHeight="1">
      <c r="A447" s="33" t="s">
        <v>376</v>
      </c>
      <c r="B447" s="4"/>
      <c r="C447" s="14">
        <v>58280</v>
      </c>
      <c r="D447" s="18" t="s">
        <v>890</v>
      </c>
      <c r="E447" s="27"/>
      <c r="F447" s="18" t="s">
        <v>168</v>
      </c>
      <c r="G447" s="29"/>
      <c r="H447" s="17">
        <v>12</v>
      </c>
      <c r="I447" s="3">
        <v>3.7</v>
      </c>
      <c r="J447" s="3">
        <v>0.04</v>
      </c>
      <c r="K447" s="25">
        <v>3.6775199999999999</v>
      </c>
      <c r="L447" s="31"/>
      <c r="M447" s="39"/>
      <c r="N447" s="31"/>
      <c r="O447" s="24">
        <v>3.260565000000001</v>
      </c>
      <c r="Q447" s="36">
        <f t="shared" si="6"/>
        <v>0.12787814381863227</v>
      </c>
    </row>
    <row r="448" spans="1:17" s="1" customFormat="1" ht="66" customHeight="1">
      <c r="A448" s="33" t="s">
        <v>376</v>
      </c>
      <c r="B448" s="4"/>
      <c r="C448" s="14">
        <v>58658</v>
      </c>
      <c r="D448" s="18" t="s">
        <v>891</v>
      </c>
      <c r="E448" s="27"/>
      <c r="F448" s="18" t="s">
        <v>205</v>
      </c>
      <c r="G448" s="29" t="s">
        <v>480</v>
      </c>
      <c r="H448" s="17">
        <v>12</v>
      </c>
      <c r="I448" s="3">
        <v>5.92</v>
      </c>
      <c r="J448" s="3">
        <v>5.0999999999999997E-2</v>
      </c>
      <c r="K448" s="25">
        <v>12.382177499999999</v>
      </c>
      <c r="L448" s="31"/>
      <c r="M448" s="39"/>
      <c r="N448" s="31"/>
      <c r="O448" s="24">
        <v>0</v>
      </c>
      <c r="Q448" s="36">
        <f t="shared" si="6"/>
        <v>0</v>
      </c>
    </row>
    <row r="449" spans="1:17" s="1" customFormat="1" ht="66" customHeight="1">
      <c r="A449" s="33" t="s">
        <v>381</v>
      </c>
      <c r="B449" s="4"/>
      <c r="C449" s="14">
        <v>58233</v>
      </c>
      <c r="D449" s="18" t="s">
        <v>892</v>
      </c>
      <c r="E449" s="27"/>
      <c r="F449" s="18" t="s">
        <v>163</v>
      </c>
      <c r="G449" s="29"/>
      <c r="H449" s="17">
        <v>4</v>
      </c>
      <c r="I449" s="3">
        <v>8.11</v>
      </c>
      <c r="J449" s="3">
        <v>9.5000000000000001E-2</v>
      </c>
      <c r="K449" s="25">
        <v>14.244268500000002</v>
      </c>
      <c r="L449" s="31"/>
      <c r="M449" s="39"/>
      <c r="N449" s="31"/>
      <c r="O449" s="24">
        <v>12.829272224999999</v>
      </c>
      <c r="Q449" s="36">
        <f t="shared" si="6"/>
        <v>0.11029435264789567</v>
      </c>
    </row>
    <row r="450" spans="1:17" s="1" customFormat="1" ht="66" customHeight="1">
      <c r="A450" s="33" t="s">
        <v>381</v>
      </c>
      <c r="B450" s="4"/>
      <c r="C450" s="14">
        <v>58659</v>
      </c>
      <c r="D450" s="18" t="s">
        <v>893</v>
      </c>
      <c r="E450" s="27"/>
      <c r="F450" s="18" t="s">
        <v>206</v>
      </c>
      <c r="G450" s="29" t="s">
        <v>480</v>
      </c>
      <c r="H450" s="17">
        <v>12</v>
      </c>
      <c r="I450" s="3">
        <v>6.9</v>
      </c>
      <c r="J450" s="3">
        <v>0.105</v>
      </c>
      <c r="K450" s="25">
        <v>12.740574000000002</v>
      </c>
      <c r="L450" s="31"/>
      <c r="M450" s="39"/>
      <c r="N450" s="31"/>
      <c r="O450" s="24">
        <v>0</v>
      </c>
      <c r="Q450" s="36">
        <f t="shared" si="6"/>
        <v>0</v>
      </c>
    </row>
    <row r="451" spans="1:17" s="1" customFormat="1" ht="66" customHeight="1">
      <c r="A451" s="33" t="s">
        <v>381</v>
      </c>
      <c r="B451" s="4"/>
      <c r="C451" s="14">
        <v>58277</v>
      </c>
      <c r="D451" s="18" t="s">
        <v>894</v>
      </c>
      <c r="E451" s="27"/>
      <c r="F451" s="18" t="s">
        <v>167</v>
      </c>
      <c r="G451" s="29"/>
      <c r="H451" s="17">
        <v>12</v>
      </c>
      <c r="I451" s="3">
        <v>2.66</v>
      </c>
      <c r="J451" s="3">
        <v>0.03</v>
      </c>
      <c r="K451" s="25">
        <v>1.9616520000000004</v>
      </c>
      <c r="L451" s="31"/>
      <c r="M451" s="39"/>
      <c r="N451" s="31"/>
      <c r="O451" s="24">
        <v>1.7507490000000003</v>
      </c>
      <c r="Q451" s="36">
        <f t="shared" si="6"/>
        <v>0.12046444121915822</v>
      </c>
    </row>
    <row r="452" spans="1:17" s="1" customFormat="1" ht="66" customHeight="1">
      <c r="A452" s="33" t="s">
        <v>381</v>
      </c>
      <c r="B452" s="4"/>
      <c r="C452" s="14">
        <v>58635</v>
      </c>
      <c r="D452" s="18" t="s">
        <v>895</v>
      </c>
      <c r="E452" s="27"/>
      <c r="F452" s="18" t="s">
        <v>176</v>
      </c>
      <c r="G452" s="29"/>
      <c r="H452" s="17">
        <v>12</v>
      </c>
      <c r="I452" s="3">
        <v>5.44</v>
      </c>
      <c r="J452" s="3">
        <v>5.7000000000000002E-2</v>
      </c>
      <c r="K452" s="25">
        <v>7.4552940000000012</v>
      </c>
      <c r="L452" s="31"/>
      <c r="M452" s="39"/>
      <c r="N452" s="31"/>
      <c r="O452" s="24">
        <v>6.6952982249999993</v>
      </c>
      <c r="Q452" s="36">
        <f t="shared" ref="Q452:Q515" si="7">IFERROR(K452/O452-1,)</f>
        <v>0.11351186302085914</v>
      </c>
    </row>
    <row r="453" spans="1:17" s="1" customFormat="1" ht="66" customHeight="1">
      <c r="A453" s="33" t="s">
        <v>334</v>
      </c>
      <c r="B453" s="4"/>
      <c r="C453" s="14">
        <v>58279</v>
      </c>
      <c r="D453" s="18" t="s">
        <v>896</v>
      </c>
      <c r="E453" s="27"/>
      <c r="F453" s="18" t="s">
        <v>1107</v>
      </c>
      <c r="G453" s="29"/>
      <c r="H453" s="17">
        <v>24</v>
      </c>
      <c r="I453" s="3">
        <v>19.809999999999999</v>
      </c>
      <c r="J453" s="3">
        <v>5.8000000000000003E-2</v>
      </c>
      <c r="K453" s="25">
        <v>9.8337983333333359</v>
      </c>
      <c r="L453" s="31"/>
      <c r="M453" s="39"/>
      <c r="N453" s="31"/>
      <c r="O453" s="24">
        <v>8.5890035000000005</v>
      </c>
      <c r="Q453" s="36">
        <f t="shared" si="7"/>
        <v>0.1449289004636376</v>
      </c>
    </row>
    <row r="454" spans="1:17" s="1" customFormat="1" ht="66" customHeight="1">
      <c r="A454" s="33" t="s">
        <v>383</v>
      </c>
      <c r="B454" s="4"/>
      <c r="C454" s="14">
        <v>58259</v>
      </c>
      <c r="D454" s="18" t="s">
        <v>897</v>
      </c>
      <c r="E454" s="27"/>
      <c r="F454" s="18" t="s">
        <v>166</v>
      </c>
      <c r="G454" s="29"/>
      <c r="H454" s="17">
        <v>4</v>
      </c>
      <c r="I454" s="3">
        <v>23.13</v>
      </c>
      <c r="J454" s="3">
        <v>0.14799999999999999</v>
      </c>
      <c r="K454" s="25">
        <v>104.45204000000001</v>
      </c>
      <c r="L454" s="31"/>
      <c r="M454" s="39"/>
      <c r="N454" s="31"/>
      <c r="O454" s="24">
        <v>90.73572200000001</v>
      </c>
      <c r="Q454" s="36">
        <f t="shared" si="7"/>
        <v>0.15116778373130701</v>
      </c>
    </row>
    <row r="455" spans="1:17" s="1" customFormat="1" ht="66" customHeight="1">
      <c r="A455" s="33" t="s">
        <v>382</v>
      </c>
      <c r="B455" s="4"/>
      <c r="C455" s="14">
        <v>58230</v>
      </c>
      <c r="D455" s="18" t="s">
        <v>898</v>
      </c>
      <c r="E455" s="27"/>
      <c r="F455" s="18" t="s">
        <v>162</v>
      </c>
      <c r="G455" s="29"/>
      <c r="H455" s="17">
        <v>4</v>
      </c>
      <c r="I455" s="3">
        <v>13.82</v>
      </c>
      <c r="J455" s="3">
        <v>0.108</v>
      </c>
      <c r="K455" s="25">
        <v>38.789520000000003</v>
      </c>
      <c r="L455" s="31"/>
      <c r="M455" s="39"/>
      <c r="N455" s="31"/>
      <c r="O455" s="24">
        <v>33.961620000000003</v>
      </c>
      <c r="Q455" s="36">
        <f t="shared" si="7"/>
        <v>0.14215752958781125</v>
      </c>
    </row>
    <row r="456" spans="1:17" s="1" customFormat="1" ht="66" customHeight="1">
      <c r="A456" s="33" t="s">
        <v>383</v>
      </c>
      <c r="B456" s="4"/>
      <c r="C456" s="14">
        <v>58423</v>
      </c>
      <c r="D456" s="18" t="s">
        <v>899</v>
      </c>
      <c r="E456" s="27"/>
      <c r="F456" s="18" t="s">
        <v>172</v>
      </c>
      <c r="G456" s="29"/>
      <c r="H456" s="17">
        <v>4</v>
      </c>
      <c r="I456" s="3">
        <v>26.53</v>
      </c>
      <c r="J456" s="3">
        <v>0.17499999999999999</v>
      </c>
      <c r="K456" s="25">
        <v>49.534099999999995</v>
      </c>
      <c r="L456" s="31"/>
      <c r="M456" s="39"/>
      <c r="N456" s="31"/>
      <c r="O456" s="24">
        <v>0</v>
      </c>
      <c r="Q456" s="36">
        <f t="shared" si="7"/>
        <v>0</v>
      </c>
    </row>
    <row r="457" spans="1:17" s="1" customFormat="1" ht="66" customHeight="1">
      <c r="A457" s="33" t="s">
        <v>384</v>
      </c>
      <c r="B457" s="4"/>
      <c r="C457" s="14">
        <v>58071</v>
      </c>
      <c r="D457" s="18" t="s">
        <v>900</v>
      </c>
      <c r="E457" s="27"/>
      <c r="F457" s="18" t="s">
        <v>156</v>
      </c>
      <c r="G457" s="29"/>
      <c r="H457" s="17">
        <v>12</v>
      </c>
      <c r="I457" s="3">
        <v>4.08</v>
      </c>
      <c r="J457" s="3">
        <v>6.0999999999999999E-2</v>
      </c>
      <c r="K457" s="25">
        <v>4.4080421000000003</v>
      </c>
      <c r="L457" s="31"/>
      <c r="M457" s="39"/>
      <c r="N457" s="31"/>
      <c r="O457" s="24">
        <v>3.9071282250000006</v>
      </c>
      <c r="Q457" s="36">
        <f t="shared" si="7"/>
        <v>0.12820512820512819</v>
      </c>
    </row>
    <row r="458" spans="1:17" s="1" customFormat="1" ht="66" customHeight="1">
      <c r="A458" s="33" t="s">
        <v>384</v>
      </c>
      <c r="B458" s="4"/>
      <c r="C458" s="14">
        <v>58072</v>
      </c>
      <c r="D458" s="18" t="s">
        <v>901</v>
      </c>
      <c r="E458" s="27"/>
      <c r="F458" s="18" t="s">
        <v>157</v>
      </c>
      <c r="G458" s="29"/>
      <c r="H458" s="17">
        <v>36</v>
      </c>
      <c r="I458" s="3">
        <v>3.05</v>
      </c>
      <c r="J458" s="3">
        <v>2.8000000000000001E-2</v>
      </c>
      <c r="K458" s="25">
        <v>1.5860973333333339</v>
      </c>
      <c r="L458" s="31"/>
      <c r="M458" s="39"/>
      <c r="N458" s="31"/>
      <c r="O458" s="24">
        <v>1.4517580000000001</v>
      </c>
      <c r="Q458" s="36">
        <f t="shared" si="7"/>
        <v>9.2535624624306312E-2</v>
      </c>
    </row>
    <row r="459" spans="1:17" s="1" customFormat="1" ht="66" customHeight="1">
      <c r="A459" s="33" t="s">
        <v>384</v>
      </c>
      <c r="B459" s="4"/>
      <c r="C459" s="14">
        <v>58209</v>
      </c>
      <c r="D459" s="18" t="s">
        <v>902</v>
      </c>
      <c r="E459" s="27"/>
      <c r="F459" s="18" t="s">
        <v>159</v>
      </c>
      <c r="G459" s="29"/>
      <c r="H459" s="17">
        <v>12</v>
      </c>
      <c r="I459" s="3">
        <v>4.4000000000000004</v>
      </c>
      <c r="J459" s="3">
        <v>7.0000000000000007E-2</v>
      </c>
      <c r="K459" s="25">
        <v>6.0629030000000013</v>
      </c>
      <c r="L459" s="31"/>
      <c r="M459" s="39"/>
      <c r="N459" s="31"/>
      <c r="O459" s="24">
        <v>5.3590267500000008</v>
      </c>
      <c r="Q459" s="36">
        <f t="shared" si="7"/>
        <v>0.13134404488650864</v>
      </c>
    </row>
    <row r="460" spans="1:17" s="1" customFormat="1" ht="66" customHeight="1">
      <c r="A460" s="33" t="s">
        <v>384</v>
      </c>
      <c r="B460" s="4"/>
      <c r="C460" s="14">
        <v>58656</v>
      </c>
      <c r="D460" s="18" t="s">
        <v>903</v>
      </c>
      <c r="E460" s="27"/>
      <c r="F460" s="18" t="s">
        <v>156</v>
      </c>
      <c r="G460" s="29" t="s">
        <v>480</v>
      </c>
      <c r="H460" s="17">
        <v>12</v>
      </c>
      <c r="I460" s="3">
        <v>3.2</v>
      </c>
      <c r="J460" s="3">
        <v>4.8000000000000001E-2</v>
      </c>
      <c r="K460" s="25">
        <v>4.1724144000000001</v>
      </c>
      <c r="L460" s="31"/>
      <c r="M460" s="39"/>
      <c r="N460" s="31"/>
      <c r="O460" s="24">
        <v>0</v>
      </c>
      <c r="Q460" s="36">
        <f t="shared" si="7"/>
        <v>0</v>
      </c>
    </row>
    <row r="461" spans="1:17" s="1" customFormat="1" ht="66" customHeight="1">
      <c r="A461" s="33" t="s">
        <v>422</v>
      </c>
      <c r="B461" s="4"/>
      <c r="C461" s="14">
        <v>58668</v>
      </c>
      <c r="D461" s="18" t="s">
        <v>904</v>
      </c>
      <c r="E461" s="27"/>
      <c r="F461" s="18" t="s">
        <v>210</v>
      </c>
      <c r="G461" s="29" t="s">
        <v>480</v>
      </c>
      <c r="H461" s="17">
        <v>12</v>
      </c>
      <c r="I461" s="3">
        <v>5</v>
      </c>
      <c r="J461" s="3">
        <v>4.8000000000000001E-2</v>
      </c>
      <c r="K461" s="25">
        <v>4.9071792000000007</v>
      </c>
      <c r="L461" s="31"/>
      <c r="M461" s="39"/>
      <c r="N461" s="31"/>
      <c r="O461" s="24">
        <v>0</v>
      </c>
      <c r="Q461" s="36">
        <f t="shared" si="7"/>
        <v>0</v>
      </c>
    </row>
    <row r="462" spans="1:17" s="1" customFormat="1" ht="66" customHeight="1">
      <c r="A462" s="33" t="s">
        <v>384</v>
      </c>
      <c r="B462" s="4"/>
      <c r="C462" s="14">
        <v>58210</v>
      </c>
      <c r="D462" s="18" t="s">
        <v>905</v>
      </c>
      <c r="E462" s="27"/>
      <c r="F462" s="18" t="s">
        <v>160</v>
      </c>
      <c r="G462" s="29"/>
      <c r="H462" s="17">
        <v>24</v>
      </c>
      <c r="I462" s="3">
        <v>2.14</v>
      </c>
      <c r="J462" s="3">
        <v>2.8000000000000001E-2</v>
      </c>
      <c r="K462" s="25">
        <v>1.8948621999999999</v>
      </c>
      <c r="L462" s="31"/>
      <c r="M462" s="39"/>
      <c r="N462" s="31"/>
      <c r="O462" s="24">
        <v>1.5441541500000002</v>
      </c>
      <c r="Q462" s="36">
        <f t="shared" si="7"/>
        <v>0.22711984422021581</v>
      </c>
    </row>
    <row r="463" spans="1:17" s="1" customFormat="1" ht="66" customHeight="1">
      <c r="A463" s="33" t="s">
        <v>384</v>
      </c>
      <c r="B463" s="4"/>
      <c r="C463" s="14">
        <v>58595</v>
      </c>
      <c r="D463" s="18" t="s">
        <v>906</v>
      </c>
      <c r="E463" s="27"/>
      <c r="F463" s="18" t="s">
        <v>174</v>
      </c>
      <c r="G463" s="29"/>
      <c r="H463" s="17">
        <v>24</v>
      </c>
      <c r="I463" s="3">
        <v>3.89</v>
      </c>
      <c r="J463" s="3">
        <v>7.0000000000000007E-2</v>
      </c>
      <c r="K463" s="25">
        <v>4.3599709999999998</v>
      </c>
      <c r="L463" s="31"/>
      <c r="M463" s="39"/>
      <c r="N463" s="31"/>
      <c r="O463" s="24">
        <v>4.0008045000000001</v>
      </c>
      <c r="Q463" s="36">
        <f t="shared" si="7"/>
        <v>8.9773569290876321E-2</v>
      </c>
    </row>
    <row r="464" spans="1:17" s="1" customFormat="1" ht="66" customHeight="1">
      <c r="A464" s="33" t="s">
        <v>423</v>
      </c>
      <c r="B464" s="4"/>
      <c r="C464" s="14">
        <v>58335</v>
      </c>
      <c r="D464" s="18" t="s">
        <v>907</v>
      </c>
      <c r="E464" s="27"/>
      <c r="F464" s="18" t="s">
        <v>169</v>
      </c>
      <c r="G464" s="29"/>
      <c r="H464" s="17">
        <v>1</v>
      </c>
      <c r="I464" s="3">
        <v>7.2</v>
      </c>
      <c r="J464" s="3">
        <v>4.2000000000000003E-2</v>
      </c>
      <c r="K464" s="25">
        <v>37.335760000000001</v>
      </c>
      <c r="L464" s="31"/>
      <c r="M464" s="39"/>
      <c r="N464" s="31"/>
      <c r="O464" s="24">
        <v>32.46720400000001</v>
      </c>
      <c r="Q464" s="36">
        <f t="shared" si="7"/>
        <v>0.14995304184493352</v>
      </c>
    </row>
    <row r="465" spans="1:17" s="1" customFormat="1" ht="66" customHeight="1">
      <c r="A465" s="33" t="s">
        <v>423</v>
      </c>
      <c r="B465" s="4"/>
      <c r="C465" s="14">
        <v>58336</v>
      </c>
      <c r="D465" s="18" t="s">
        <v>908</v>
      </c>
      <c r="E465" s="27"/>
      <c r="F465" s="18" t="s">
        <v>170</v>
      </c>
      <c r="G465" s="29"/>
      <c r="H465" s="17">
        <v>1</v>
      </c>
      <c r="I465" s="3">
        <v>9.5500000000000007</v>
      </c>
      <c r="J465" s="3">
        <v>6.9000000000000006E-2</v>
      </c>
      <c r="K465" s="25">
        <v>55.908776000000017</v>
      </c>
      <c r="L465" s="31"/>
      <c r="M465" s="39"/>
      <c r="N465" s="31"/>
      <c r="O465" s="24">
        <v>49.795130000000015</v>
      </c>
      <c r="Q465" s="36">
        <f t="shared" si="7"/>
        <v>0.1227759823099166</v>
      </c>
    </row>
    <row r="466" spans="1:17" s="1" customFormat="1" ht="66" customHeight="1">
      <c r="A466" s="33" t="s">
        <v>435</v>
      </c>
      <c r="B466" s="4"/>
      <c r="C466" s="14">
        <v>58337</v>
      </c>
      <c r="D466" s="18" t="s">
        <v>909</v>
      </c>
      <c r="E466" s="27"/>
      <c r="F466" s="18" t="s">
        <v>171</v>
      </c>
      <c r="G466" s="29"/>
      <c r="H466" s="17">
        <v>1</v>
      </c>
      <c r="I466" s="3">
        <v>11.47</v>
      </c>
      <c r="J466" s="3">
        <v>5.8000000000000003E-2</v>
      </c>
      <c r="K466" s="25">
        <v>59.04606400000003</v>
      </c>
      <c r="L466" s="31"/>
      <c r="M466" s="39"/>
      <c r="N466" s="31"/>
      <c r="O466" s="24">
        <v>49.217476000000012</v>
      </c>
      <c r="Q466" s="36">
        <f t="shared" si="7"/>
        <v>0.19969711571556448</v>
      </c>
    </row>
    <row r="467" spans="1:17" s="1" customFormat="1" ht="66" customHeight="1">
      <c r="A467" s="33" t="s">
        <v>423</v>
      </c>
      <c r="B467" s="4"/>
      <c r="C467" s="14">
        <v>58430</v>
      </c>
      <c r="D467" s="18" t="s">
        <v>910</v>
      </c>
      <c r="E467" s="27"/>
      <c r="F467" s="18" t="s">
        <v>173</v>
      </c>
      <c r="G467" s="29"/>
      <c r="H467" s="17">
        <v>1</v>
      </c>
      <c r="I467" s="3">
        <v>5.8</v>
      </c>
      <c r="J467" s="3">
        <v>3.3000000000000002E-2</v>
      </c>
      <c r="K467" s="25">
        <v>33.033000000000008</v>
      </c>
      <c r="L467" s="31"/>
      <c r="M467" s="39"/>
      <c r="N467" s="31"/>
      <c r="O467" s="24">
        <v>27.861218000000008</v>
      </c>
      <c r="Q467" s="36">
        <f t="shared" si="7"/>
        <v>0.18562655803489991</v>
      </c>
    </row>
    <row r="468" spans="1:17" s="1" customFormat="1" ht="66" customHeight="1">
      <c r="A468" s="33" t="s">
        <v>405</v>
      </c>
      <c r="B468" s="4"/>
      <c r="C468" s="14">
        <v>58000</v>
      </c>
      <c r="D468" s="18" t="s">
        <v>911</v>
      </c>
      <c r="E468" s="27"/>
      <c r="F468" s="18" t="s">
        <v>178</v>
      </c>
      <c r="G468" s="29"/>
      <c r="H468" s="17">
        <v>6</v>
      </c>
      <c r="I468" s="3">
        <v>4.05</v>
      </c>
      <c r="J468" s="3">
        <v>2.5000000000000001E-2</v>
      </c>
      <c r="K468" s="25">
        <v>6.1919242000000017</v>
      </c>
      <c r="L468" s="31"/>
      <c r="M468" s="39"/>
      <c r="N468" s="31"/>
      <c r="O468" s="24">
        <v>5.4229906500000009</v>
      </c>
      <c r="Q468" s="36">
        <f t="shared" si="7"/>
        <v>0.14179142093855557</v>
      </c>
    </row>
    <row r="469" spans="1:17" s="1" customFormat="1" ht="66" customHeight="1">
      <c r="A469" s="33" t="s">
        <v>405</v>
      </c>
      <c r="B469" s="4"/>
      <c r="C469" s="14">
        <v>58001</v>
      </c>
      <c r="D469" s="18" t="s">
        <v>912</v>
      </c>
      <c r="E469" s="27"/>
      <c r="F469" s="18" t="s">
        <v>179</v>
      </c>
      <c r="G469" s="29"/>
      <c r="H469" s="17">
        <v>4</v>
      </c>
      <c r="I469" s="3">
        <v>3.88</v>
      </c>
      <c r="J469" s="3">
        <v>1.7999999999999999E-2</v>
      </c>
      <c r="K469" s="25">
        <v>8.4858773999999997</v>
      </c>
      <c r="L469" s="31"/>
      <c r="M469" s="39"/>
      <c r="N469" s="31"/>
      <c r="O469" s="24">
        <v>7.4124319499999993</v>
      </c>
      <c r="Q469" s="36">
        <f t="shared" si="7"/>
        <v>0.14481690452483686</v>
      </c>
    </row>
    <row r="470" spans="1:17" s="1" customFormat="1" ht="66" customHeight="1">
      <c r="A470" s="33" t="s">
        <v>405</v>
      </c>
      <c r="B470" s="4"/>
      <c r="C470" s="14">
        <v>58002</v>
      </c>
      <c r="D470" s="18" t="s">
        <v>913</v>
      </c>
      <c r="E470" s="27"/>
      <c r="F470" s="18" t="s">
        <v>180</v>
      </c>
      <c r="G470" s="29"/>
      <c r="H470" s="17">
        <v>4</v>
      </c>
      <c r="I470" s="3">
        <v>5.36</v>
      </c>
      <c r="J470" s="3">
        <v>3.4000000000000002E-2</v>
      </c>
      <c r="K470" s="25">
        <v>11.871043800000001</v>
      </c>
      <c r="L470" s="31"/>
      <c r="M470" s="39"/>
      <c r="N470" s="31"/>
      <c r="O470" s="24">
        <v>10.41053475</v>
      </c>
      <c r="Q470" s="36">
        <f t="shared" si="7"/>
        <v>0.14029145332808191</v>
      </c>
    </row>
    <row r="471" spans="1:17" s="1" customFormat="1" ht="66" customHeight="1">
      <c r="A471" s="33" t="s">
        <v>405</v>
      </c>
      <c r="B471" s="4"/>
      <c r="C471" s="14">
        <v>58003</v>
      </c>
      <c r="D471" s="18" t="s">
        <v>914</v>
      </c>
      <c r="E471" s="27"/>
      <c r="F471" s="18" t="s">
        <v>181</v>
      </c>
      <c r="G471" s="29"/>
      <c r="H471" s="17">
        <v>4</v>
      </c>
      <c r="I471" s="3">
        <v>7.62</v>
      </c>
      <c r="J471" s="3">
        <v>4.2000000000000003E-2</v>
      </c>
      <c r="K471" s="25">
        <v>13.314331800000001</v>
      </c>
      <c r="L471" s="31"/>
      <c r="M471" s="39"/>
      <c r="N471" s="31"/>
      <c r="O471" s="24">
        <v>0</v>
      </c>
      <c r="Q471" s="36">
        <f t="shared" si="7"/>
        <v>0</v>
      </c>
    </row>
    <row r="472" spans="1:17" s="1" customFormat="1" ht="66" customHeight="1">
      <c r="A472" s="33" t="s">
        <v>395</v>
      </c>
      <c r="B472" s="4"/>
      <c r="C472" s="14">
        <v>58060</v>
      </c>
      <c r="D472" s="18" t="s">
        <v>915</v>
      </c>
      <c r="E472" s="27"/>
      <c r="F472" s="18" t="s">
        <v>187</v>
      </c>
      <c r="G472" s="29"/>
      <c r="H472" s="17">
        <v>4</v>
      </c>
      <c r="I472" s="3">
        <v>2.04</v>
      </c>
      <c r="J472" s="3">
        <v>4.1000000000000002E-2</v>
      </c>
      <c r="K472" s="25">
        <v>6.6440451000000005</v>
      </c>
      <c r="L472" s="31"/>
      <c r="M472" s="39"/>
      <c r="N472" s="31"/>
      <c r="O472" s="24">
        <v>5.9564331750000008</v>
      </c>
      <c r="Q472" s="36">
        <f t="shared" si="7"/>
        <v>0.11544021477249244</v>
      </c>
    </row>
    <row r="473" spans="1:17" s="1" customFormat="1" ht="66" customHeight="1">
      <c r="A473" s="33" t="s">
        <v>395</v>
      </c>
      <c r="B473" s="4"/>
      <c r="C473" s="14">
        <v>58241</v>
      </c>
      <c r="D473" s="18" t="s">
        <v>916</v>
      </c>
      <c r="E473" s="27"/>
      <c r="F473" s="18" t="s">
        <v>196</v>
      </c>
      <c r="G473" s="29"/>
      <c r="H473" s="17">
        <v>2</v>
      </c>
      <c r="I473" s="3">
        <v>1.88</v>
      </c>
      <c r="J473" s="3">
        <v>3.7999999999999999E-2</v>
      </c>
      <c r="K473" s="25">
        <v>10.791858000000001</v>
      </c>
      <c r="L473" s="31"/>
      <c r="M473" s="39"/>
      <c r="N473" s="31"/>
      <c r="O473" s="24">
        <v>9.5092997999999991</v>
      </c>
      <c r="Q473" s="36">
        <f t="shared" si="7"/>
        <v>0.13487409451535037</v>
      </c>
    </row>
    <row r="474" spans="1:17" s="1" customFormat="1" ht="66" customHeight="1">
      <c r="A474" s="33" t="s">
        <v>395</v>
      </c>
      <c r="B474" s="4"/>
      <c r="C474" s="14">
        <v>58242</v>
      </c>
      <c r="D474" s="18" t="s">
        <v>917</v>
      </c>
      <c r="E474" s="27"/>
      <c r="F474" s="18" t="s">
        <v>197</v>
      </c>
      <c r="G474" s="29"/>
      <c r="H474" s="17">
        <v>2</v>
      </c>
      <c r="I474" s="3">
        <v>2.9</v>
      </c>
      <c r="J474" s="3">
        <v>8.2000000000000003E-2</v>
      </c>
      <c r="K474" s="25">
        <v>18.664338000000001</v>
      </c>
      <c r="L474" s="31"/>
      <c r="M474" s="39"/>
      <c r="N474" s="31"/>
      <c r="O474" s="24">
        <v>17.029158299999999</v>
      </c>
      <c r="Q474" s="36">
        <f t="shared" si="7"/>
        <v>9.6022344216507793E-2</v>
      </c>
    </row>
    <row r="475" spans="1:17" s="1" customFormat="1" ht="66" customHeight="1">
      <c r="A475" s="33" t="s">
        <v>395</v>
      </c>
      <c r="B475" s="4"/>
      <c r="C475" s="14">
        <v>58252</v>
      </c>
      <c r="D475" s="18" t="s">
        <v>918</v>
      </c>
      <c r="E475" s="27"/>
      <c r="F475" s="18" t="s">
        <v>200</v>
      </c>
      <c r="G475" s="29"/>
      <c r="H475" s="17">
        <v>2</v>
      </c>
      <c r="I475" s="3">
        <v>3.61</v>
      </c>
      <c r="J475" s="3">
        <v>9.6000000000000002E-2</v>
      </c>
      <c r="K475" s="25">
        <v>26.989485599999998</v>
      </c>
      <c r="L475" s="31"/>
      <c r="M475" s="39"/>
      <c r="N475" s="31"/>
      <c r="O475" s="24">
        <v>24.365325600000002</v>
      </c>
      <c r="Q475" s="36">
        <f t="shared" si="7"/>
        <v>0.10770059235325768</v>
      </c>
    </row>
    <row r="476" spans="1:17" s="1" customFormat="1" ht="66" customHeight="1">
      <c r="A476" s="33" t="s">
        <v>395</v>
      </c>
      <c r="B476" s="4"/>
      <c r="C476" s="14">
        <v>58253</v>
      </c>
      <c r="D476" s="18" t="s">
        <v>918</v>
      </c>
      <c r="E476" s="27"/>
      <c r="F476" s="18" t="s">
        <v>201</v>
      </c>
      <c r="G476" s="29"/>
      <c r="H476" s="17">
        <v>2</v>
      </c>
      <c r="I476" s="3">
        <v>4.24</v>
      </c>
      <c r="J476" s="3">
        <v>0.10100000000000001</v>
      </c>
      <c r="K476" s="25">
        <v>30.240163800000005</v>
      </c>
      <c r="L476" s="31"/>
      <c r="M476" s="39"/>
      <c r="N476" s="31"/>
      <c r="O476" s="24">
        <v>27.537664000000007</v>
      </c>
      <c r="Q476" s="36">
        <f t="shared" si="7"/>
        <v>9.8138309770937626E-2</v>
      </c>
    </row>
    <row r="477" spans="1:17" s="1" customFormat="1" ht="66" customHeight="1">
      <c r="A477" s="33" t="s">
        <v>395</v>
      </c>
      <c r="B477" s="4"/>
      <c r="C477" s="14">
        <v>58173</v>
      </c>
      <c r="D477" s="18" t="s">
        <v>919</v>
      </c>
      <c r="E477" s="27"/>
      <c r="F477" s="18" t="s">
        <v>192</v>
      </c>
      <c r="G477" s="29"/>
      <c r="H477" s="17">
        <v>1</v>
      </c>
      <c r="I477" s="3">
        <v>2.91</v>
      </c>
      <c r="J477" s="3">
        <v>7.1999999999999995E-2</v>
      </c>
      <c r="K477" s="25">
        <v>41.291157600000005</v>
      </c>
      <c r="L477" s="31"/>
      <c r="M477" s="39"/>
      <c r="N477" s="31"/>
      <c r="O477" s="24">
        <v>37.223709599999999</v>
      </c>
      <c r="Q477" s="36">
        <f t="shared" si="7"/>
        <v>0.10927035600986978</v>
      </c>
    </row>
    <row r="478" spans="1:17" s="1" customFormat="1" ht="66" customHeight="1">
      <c r="A478" s="33" t="s">
        <v>395</v>
      </c>
      <c r="B478" s="4"/>
      <c r="C478" s="14">
        <v>58240</v>
      </c>
      <c r="D478" s="18" t="s">
        <v>920</v>
      </c>
      <c r="E478" s="27"/>
      <c r="F478" s="18" t="s">
        <v>195</v>
      </c>
      <c r="G478" s="29"/>
      <c r="H478" s="17">
        <v>2</v>
      </c>
      <c r="I478" s="3">
        <v>1.92</v>
      </c>
      <c r="J478" s="3">
        <v>4.2999999999999997E-2</v>
      </c>
      <c r="K478" s="25">
        <v>14.632972200000001</v>
      </c>
      <c r="L478" s="31"/>
      <c r="M478" s="39"/>
      <c r="N478" s="31"/>
      <c r="O478" s="24">
        <v>13.105219050000001</v>
      </c>
      <c r="Q478" s="36">
        <f t="shared" si="7"/>
        <v>0.11657593392153176</v>
      </c>
    </row>
    <row r="479" spans="1:17" s="1" customFormat="1" ht="66" customHeight="1">
      <c r="A479" s="33" t="s">
        <v>395</v>
      </c>
      <c r="B479" s="4"/>
      <c r="C479" s="14">
        <v>58228</v>
      </c>
      <c r="D479" s="18" t="s">
        <v>921</v>
      </c>
      <c r="E479" s="27"/>
      <c r="F479" s="18" t="s">
        <v>193</v>
      </c>
      <c r="G479" s="29"/>
      <c r="H479" s="17">
        <v>1</v>
      </c>
      <c r="I479" s="3">
        <v>3.09</v>
      </c>
      <c r="J479" s="3">
        <v>7.3999999999999996E-2</v>
      </c>
      <c r="K479" s="25">
        <v>43.2723984</v>
      </c>
      <c r="L479" s="31"/>
      <c r="M479" s="39"/>
      <c r="N479" s="31"/>
      <c r="O479" s="24">
        <v>38.978616599999995</v>
      </c>
      <c r="Q479" s="36">
        <f t="shared" si="7"/>
        <v>0.11015736766809736</v>
      </c>
    </row>
    <row r="480" spans="1:17" s="1" customFormat="1" ht="66" customHeight="1">
      <c r="A480" s="33" t="s">
        <v>407</v>
      </c>
      <c r="B480" s="4"/>
      <c r="C480" s="14">
        <v>58032</v>
      </c>
      <c r="D480" s="18" t="s">
        <v>922</v>
      </c>
      <c r="E480" s="27"/>
      <c r="F480" s="18" t="s">
        <v>182</v>
      </c>
      <c r="G480" s="29"/>
      <c r="H480" s="17">
        <v>6</v>
      </c>
      <c r="I480" s="3">
        <v>8.52</v>
      </c>
      <c r="J480" s="3">
        <v>2.9000000000000001E-2</v>
      </c>
      <c r="K480" s="25">
        <v>4.9541954000000006</v>
      </c>
      <c r="L480" s="31"/>
      <c r="M480" s="39"/>
      <c r="N480" s="31"/>
      <c r="O480" s="24">
        <v>4.425575000000002</v>
      </c>
      <c r="Q480" s="36">
        <f t="shared" si="7"/>
        <v>0.11944671596346201</v>
      </c>
    </row>
    <row r="481" spans="1:17" s="1" customFormat="1" ht="66" customHeight="1">
      <c r="A481" s="33" t="s">
        <v>407</v>
      </c>
      <c r="B481" s="4"/>
      <c r="C481" s="14">
        <v>58036</v>
      </c>
      <c r="D481" s="18" t="s">
        <v>923</v>
      </c>
      <c r="E481" s="27"/>
      <c r="F481" s="18" t="s">
        <v>183</v>
      </c>
      <c r="G481" s="29"/>
      <c r="H481" s="17">
        <v>6</v>
      </c>
      <c r="I481" s="3">
        <v>12.73</v>
      </c>
      <c r="J481" s="3">
        <v>3.7999999999999999E-2</v>
      </c>
      <c r="K481" s="25">
        <v>7.0174412000000004</v>
      </c>
      <c r="L481" s="31"/>
      <c r="M481" s="39"/>
      <c r="N481" s="31"/>
      <c r="O481" s="24">
        <v>6.1913774999999998</v>
      </c>
      <c r="Q481" s="36">
        <f t="shared" si="7"/>
        <v>0.1334216335540841</v>
      </c>
    </row>
    <row r="482" spans="1:17" s="1" customFormat="1" ht="66" customHeight="1">
      <c r="A482" s="33" t="s">
        <v>407</v>
      </c>
      <c r="B482" s="4"/>
      <c r="C482" s="14">
        <v>58037</v>
      </c>
      <c r="D482" s="18" t="s">
        <v>924</v>
      </c>
      <c r="E482" s="27"/>
      <c r="F482" s="18" t="s">
        <v>184</v>
      </c>
      <c r="G482" s="29"/>
      <c r="H482" s="17">
        <v>6</v>
      </c>
      <c r="I482" s="3">
        <v>17.850000000000001</v>
      </c>
      <c r="J482" s="3">
        <v>5.6000000000000001E-2</v>
      </c>
      <c r="K482" s="25">
        <v>9.5431951999999995</v>
      </c>
      <c r="L482" s="31"/>
      <c r="M482" s="39"/>
      <c r="N482" s="31"/>
      <c r="O482" s="24">
        <v>8.4432348000000026</v>
      </c>
      <c r="Q482" s="36">
        <f t="shared" si="7"/>
        <v>0.13027713027712995</v>
      </c>
    </row>
    <row r="483" spans="1:17" s="1" customFormat="1" ht="66" customHeight="1">
      <c r="A483" s="33" t="s">
        <v>407</v>
      </c>
      <c r="B483" s="4"/>
      <c r="C483" s="14">
        <v>58248</v>
      </c>
      <c r="D483" s="18" t="s">
        <v>925</v>
      </c>
      <c r="E483" s="27"/>
      <c r="F483" s="18" t="s">
        <v>198</v>
      </c>
      <c r="G483" s="29"/>
      <c r="H483" s="17">
        <v>6</v>
      </c>
      <c r="I483" s="3">
        <v>22.48</v>
      </c>
      <c r="J483" s="3">
        <v>7.1999999999999995E-2</v>
      </c>
      <c r="K483" s="25">
        <v>12.937108800000003</v>
      </c>
      <c r="L483" s="31"/>
      <c r="M483" s="39"/>
      <c r="N483" s="31"/>
      <c r="O483" s="24">
        <v>11.408535600000002</v>
      </c>
      <c r="Q483" s="36">
        <f t="shared" si="7"/>
        <v>0.1339850488786658</v>
      </c>
    </row>
    <row r="484" spans="1:17" s="1" customFormat="1" ht="66" customHeight="1">
      <c r="A484" s="33">
        <v>111</v>
      </c>
      <c r="B484" s="4"/>
      <c r="C484" s="14">
        <v>58292</v>
      </c>
      <c r="D484" s="18" t="s">
        <v>926</v>
      </c>
      <c r="E484" s="27"/>
      <c r="F484" s="18" t="s">
        <v>283</v>
      </c>
      <c r="G484" s="29"/>
      <c r="H484" s="17">
        <v>6</v>
      </c>
      <c r="I484" s="3">
        <v>19.91</v>
      </c>
      <c r="J484" s="3">
        <v>6.0999999999999999E-2</v>
      </c>
      <c r="K484" s="25">
        <v>18.368026600000004</v>
      </c>
      <c r="L484" s="31"/>
      <c r="M484" s="39"/>
      <c r="N484" s="31"/>
      <c r="O484" s="24">
        <v>0</v>
      </c>
      <c r="Q484" s="36">
        <f t="shared" si="7"/>
        <v>0</v>
      </c>
    </row>
    <row r="485" spans="1:17" s="1" customFormat="1" ht="66" customHeight="1">
      <c r="A485" s="33" t="s">
        <v>407</v>
      </c>
      <c r="B485" s="4"/>
      <c r="C485" s="14">
        <v>58038</v>
      </c>
      <c r="D485" s="18" t="s">
        <v>927</v>
      </c>
      <c r="E485" s="27"/>
      <c r="F485" s="18" t="s">
        <v>185</v>
      </c>
      <c r="G485" s="29"/>
      <c r="H485" s="17">
        <v>4</v>
      </c>
      <c r="I485" s="3">
        <v>17.28</v>
      </c>
      <c r="J485" s="3">
        <v>5.0999999999999997E-2</v>
      </c>
      <c r="K485" s="25">
        <v>13.188044100000003</v>
      </c>
      <c r="L485" s="31"/>
      <c r="M485" s="39"/>
      <c r="N485" s="31"/>
      <c r="O485" s="24">
        <v>0</v>
      </c>
      <c r="Q485" s="36">
        <f t="shared" si="7"/>
        <v>0</v>
      </c>
    </row>
    <row r="486" spans="1:17" s="1" customFormat="1" ht="66" customHeight="1">
      <c r="A486" s="33" t="s">
        <v>407</v>
      </c>
      <c r="B486" s="4"/>
      <c r="C486" s="14">
        <v>58249</v>
      </c>
      <c r="D486" s="18" t="s">
        <v>928</v>
      </c>
      <c r="E486" s="27"/>
      <c r="F486" s="18" t="s">
        <v>199</v>
      </c>
      <c r="G486" s="29"/>
      <c r="H486" s="17">
        <v>4</v>
      </c>
      <c r="I486" s="3">
        <v>18.829999999999998</v>
      </c>
      <c r="J486" s="3">
        <v>5.3999999999999999E-2</v>
      </c>
      <c r="K486" s="25">
        <v>20.970318600000002</v>
      </c>
      <c r="L486" s="31"/>
      <c r="M486" s="39"/>
      <c r="N486" s="31"/>
      <c r="O486" s="24">
        <v>18.353539050000002</v>
      </c>
      <c r="Q486" s="36">
        <f t="shared" si="7"/>
        <v>0.14257629239086733</v>
      </c>
    </row>
    <row r="487" spans="1:17" s="1" customFormat="1" ht="66" customHeight="1">
      <c r="A487" s="33" t="s">
        <v>407</v>
      </c>
      <c r="B487" s="4"/>
      <c r="C487" s="14">
        <v>58039</v>
      </c>
      <c r="D487" s="18" t="s">
        <v>929</v>
      </c>
      <c r="E487" s="27"/>
      <c r="F487" s="18" t="s">
        <v>186</v>
      </c>
      <c r="G487" s="29"/>
      <c r="H487" s="17">
        <v>4</v>
      </c>
      <c r="I487" s="3">
        <v>22.98</v>
      </c>
      <c r="J487" s="3">
        <v>5.8999999999999997E-2</v>
      </c>
      <c r="K487" s="25">
        <v>26.754951299999995</v>
      </c>
      <c r="L487" s="31"/>
      <c r="M487" s="39"/>
      <c r="N487" s="31"/>
      <c r="O487" s="24">
        <v>23.366914725000004</v>
      </c>
      <c r="Q487" s="36">
        <f t="shared" si="7"/>
        <v>0.1449928933653859</v>
      </c>
    </row>
    <row r="488" spans="1:17" s="1" customFormat="1" ht="66" customHeight="1">
      <c r="A488" s="33" t="s">
        <v>407</v>
      </c>
      <c r="B488" s="4"/>
      <c r="C488" s="14">
        <v>58103</v>
      </c>
      <c r="D488" s="18" t="s">
        <v>930</v>
      </c>
      <c r="E488" s="27"/>
      <c r="F488" s="18" t="s">
        <v>188</v>
      </c>
      <c r="G488" s="29"/>
      <c r="H488" s="17">
        <v>8</v>
      </c>
      <c r="I488" s="3">
        <v>4.21</v>
      </c>
      <c r="J488" s="3">
        <v>2.7E-2</v>
      </c>
      <c r="K488" s="25">
        <v>6.0495088500000005</v>
      </c>
      <c r="L488" s="31"/>
      <c r="M488" s="39"/>
      <c r="N488" s="31"/>
      <c r="O488" s="24">
        <v>5.2870673625000002</v>
      </c>
      <c r="Q488" s="36">
        <f t="shared" si="7"/>
        <v>0.14420877118151165</v>
      </c>
    </row>
    <row r="489" spans="1:17" s="1" customFormat="1" ht="66" customHeight="1">
      <c r="A489" s="33" t="s">
        <v>407</v>
      </c>
      <c r="B489" s="4"/>
      <c r="C489" s="14">
        <v>58105</v>
      </c>
      <c r="D489" s="18" t="s">
        <v>931</v>
      </c>
      <c r="E489" s="27"/>
      <c r="F489" s="18" t="s">
        <v>189</v>
      </c>
      <c r="G489" s="29"/>
      <c r="H489" s="17">
        <v>8</v>
      </c>
      <c r="I489" s="3">
        <v>5.01</v>
      </c>
      <c r="J489" s="3">
        <v>2.7E-2</v>
      </c>
      <c r="K489" s="25">
        <v>7.479676050000001</v>
      </c>
      <c r="L489" s="31"/>
      <c r="M489" s="39"/>
      <c r="N489" s="31"/>
      <c r="O489" s="24">
        <v>6.5204225625000012</v>
      </c>
      <c r="Q489" s="36">
        <f t="shared" si="7"/>
        <v>0.14711523345385946</v>
      </c>
    </row>
    <row r="490" spans="1:17" s="1" customFormat="1" ht="66" customHeight="1">
      <c r="A490" s="33" t="s">
        <v>407</v>
      </c>
      <c r="B490" s="4"/>
      <c r="C490" s="14">
        <v>58106</v>
      </c>
      <c r="D490" s="18" t="s">
        <v>932</v>
      </c>
      <c r="E490" s="27"/>
      <c r="F490" s="18" t="s">
        <v>190</v>
      </c>
      <c r="G490" s="29"/>
      <c r="H490" s="17">
        <v>6</v>
      </c>
      <c r="I490" s="3">
        <v>4.67</v>
      </c>
      <c r="J490" s="3">
        <v>2.3E-2</v>
      </c>
      <c r="K490" s="25">
        <v>7.8473317999999992</v>
      </c>
      <c r="L490" s="31"/>
      <c r="M490" s="39"/>
      <c r="N490" s="31"/>
      <c r="O490" s="24">
        <v>5.3885485500000003</v>
      </c>
      <c r="Q490" s="36">
        <f t="shared" si="7"/>
        <v>0.45629787449906134</v>
      </c>
    </row>
    <row r="491" spans="1:17" s="1" customFormat="1" ht="66" customHeight="1">
      <c r="A491" s="33" t="s">
        <v>407</v>
      </c>
      <c r="B491" s="4"/>
      <c r="C491" s="14">
        <v>58107</v>
      </c>
      <c r="D491" s="18" t="s">
        <v>933</v>
      </c>
      <c r="E491" s="27"/>
      <c r="F491" s="18" t="s">
        <v>191</v>
      </c>
      <c r="G491" s="29"/>
      <c r="H491" s="17">
        <v>6</v>
      </c>
      <c r="I491" s="3">
        <v>6.75</v>
      </c>
      <c r="J491" s="3">
        <v>3.7999999999999999E-2</v>
      </c>
      <c r="K491" s="25">
        <v>9.7072052000000006</v>
      </c>
      <c r="L491" s="31"/>
      <c r="M491" s="39"/>
      <c r="N491" s="31"/>
      <c r="O491" s="24">
        <v>8.5006382999999985</v>
      </c>
      <c r="Q491" s="36">
        <f t="shared" si="7"/>
        <v>0.14193838832079253</v>
      </c>
    </row>
    <row r="492" spans="1:17" s="1" customFormat="1" ht="66" customHeight="1">
      <c r="A492" s="33" t="s">
        <v>407</v>
      </c>
      <c r="B492" s="4"/>
      <c r="C492" s="14">
        <v>58424</v>
      </c>
      <c r="D492" s="18" t="s">
        <v>934</v>
      </c>
      <c r="E492" s="27"/>
      <c r="F492" s="18" t="s">
        <v>202</v>
      </c>
      <c r="G492" s="29"/>
      <c r="H492" s="17">
        <v>6</v>
      </c>
      <c r="I492" s="3">
        <v>9.6</v>
      </c>
      <c r="J492" s="3">
        <v>2.5999999999999999E-2</v>
      </c>
      <c r="K492" s="25">
        <v>9.9565004000000012</v>
      </c>
      <c r="L492" s="31"/>
      <c r="M492" s="39"/>
      <c r="N492" s="31"/>
      <c r="O492" s="24">
        <v>0</v>
      </c>
      <c r="Q492" s="36">
        <f t="shared" si="7"/>
        <v>0</v>
      </c>
    </row>
    <row r="493" spans="1:17" s="1" customFormat="1" ht="66" customHeight="1">
      <c r="A493" s="33" t="s">
        <v>407</v>
      </c>
      <c r="B493" s="4"/>
      <c r="C493" s="14">
        <v>58425</v>
      </c>
      <c r="D493" s="18" t="s">
        <v>935</v>
      </c>
      <c r="E493" s="27"/>
      <c r="F493" s="18" t="s">
        <v>203</v>
      </c>
      <c r="G493" s="29"/>
      <c r="H493" s="17">
        <v>6</v>
      </c>
      <c r="I493" s="3">
        <v>14.5</v>
      </c>
      <c r="J493" s="3">
        <v>3.2000000000000001E-2</v>
      </c>
      <c r="K493" s="25">
        <v>13.2695024</v>
      </c>
      <c r="L493" s="31"/>
      <c r="M493" s="39"/>
      <c r="N493" s="31"/>
      <c r="O493" s="24">
        <v>0</v>
      </c>
      <c r="Q493" s="36">
        <f t="shared" si="7"/>
        <v>0</v>
      </c>
    </row>
    <row r="494" spans="1:17" s="1" customFormat="1" ht="66" customHeight="1">
      <c r="A494" s="33" t="s">
        <v>407</v>
      </c>
      <c r="B494" s="4"/>
      <c r="C494" s="14">
        <v>58442</v>
      </c>
      <c r="D494" s="18" t="s">
        <v>936</v>
      </c>
      <c r="E494" s="27"/>
      <c r="F494" s="18" t="s">
        <v>204</v>
      </c>
      <c r="G494" s="29"/>
      <c r="H494" s="17">
        <v>6</v>
      </c>
      <c r="I494" s="3">
        <v>9.0299999999999994</v>
      </c>
      <c r="J494" s="3">
        <v>2.4E-2</v>
      </c>
      <c r="K494" s="25">
        <v>7.7806343999999994</v>
      </c>
      <c r="L494" s="31"/>
      <c r="M494" s="39"/>
      <c r="N494" s="31"/>
      <c r="O494" s="24">
        <v>0</v>
      </c>
      <c r="Q494" s="36">
        <f t="shared" si="7"/>
        <v>0</v>
      </c>
    </row>
    <row r="495" spans="1:17" s="1" customFormat="1" ht="66" customHeight="1">
      <c r="A495" s="33" t="s">
        <v>407</v>
      </c>
      <c r="B495" s="4"/>
      <c r="C495" s="14">
        <v>58232</v>
      </c>
      <c r="D495" s="18" t="s">
        <v>937</v>
      </c>
      <c r="E495" s="27"/>
      <c r="F495" s="18" t="s">
        <v>194</v>
      </c>
      <c r="G495" s="29"/>
      <c r="H495" s="17">
        <v>6</v>
      </c>
      <c r="I495" s="3">
        <v>13.14</v>
      </c>
      <c r="J495" s="3">
        <v>3.7999999999999999E-2</v>
      </c>
      <c r="K495" s="25">
        <v>12.160794800000003</v>
      </c>
      <c r="L495" s="31"/>
      <c r="M495" s="39"/>
      <c r="N495" s="31"/>
      <c r="O495" s="24">
        <v>10.6130871</v>
      </c>
      <c r="Q495" s="36">
        <f t="shared" si="7"/>
        <v>0.14583011384124078</v>
      </c>
    </row>
    <row r="496" spans="1:17" s="1" customFormat="1" ht="66" customHeight="1" thickBot="1">
      <c r="A496" s="33" t="s">
        <v>402</v>
      </c>
      <c r="B496" s="4"/>
      <c r="C496" s="14">
        <v>58681</v>
      </c>
      <c r="D496" s="18" t="s">
        <v>938</v>
      </c>
      <c r="E496" s="27"/>
      <c r="F496" s="18" t="s">
        <v>1112</v>
      </c>
      <c r="G496" s="29" t="s">
        <v>480</v>
      </c>
      <c r="H496" s="17">
        <v>4</v>
      </c>
      <c r="I496" s="3">
        <v>9.01</v>
      </c>
      <c r="J496" s="3">
        <v>3.9E-2</v>
      </c>
      <c r="K496" s="25">
        <v>25.025816199999998</v>
      </c>
      <c r="L496" s="31"/>
      <c r="M496" s="39"/>
      <c r="N496" s="31"/>
      <c r="O496" s="24">
        <v>0</v>
      </c>
      <c r="Q496" s="36">
        <f t="shared" si="7"/>
        <v>0</v>
      </c>
    </row>
    <row r="497" spans="1:17" s="13" customFormat="1" ht="12.95" customHeight="1" thickBot="1">
      <c r="A497" s="35" t="s">
        <v>294</v>
      </c>
      <c r="B497" s="11"/>
      <c r="C497" s="11"/>
      <c r="D497" s="20"/>
      <c r="E497" s="26"/>
      <c r="F497" s="21"/>
      <c r="G497" s="12"/>
      <c r="H497" s="16"/>
      <c r="I497" s="12"/>
      <c r="J497" s="12"/>
      <c r="M497" s="38"/>
      <c r="O497" s="24">
        <v>0</v>
      </c>
      <c r="Q497" s="36">
        <f t="shared" si="7"/>
        <v>0</v>
      </c>
    </row>
    <row r="498" spans="1:17" s="1" customFormat="1" ht="66" customHeight="1">
      <c r="A498" s="33">
        <v>22</v>
      </c>
      <c r="B498" s="4"/>
      <c r="C498" s="14">
        <v>60037</v>
      </c>
      <c r="D498" s="18" t="s">
        <v>939</v>
      </c>
      <c r="E498" s="27"/>
      <c r="F498" s="18" t="s">
        <v>1108</v>
      </c>
      <c r="G498" s="29"/>
      <c r="H498" s="17">
        <v>1</v>
      </c>
      <c r="I498" s="3">
        <v>32.409999999999997</v>
      </c>
      <c r="J498" s="3">
        <v>0.214</v>
      </c>
      <c r="K498" s="25">
        <v>419.88962400000003</v>
      </c>
      <c r="L498" s="31"/>
      <c r="M498" s="39"/>
      <c r="N498" s="31"/>
      <c r="O498" s="24">
        <v>0</v>
      </c>
      <c r="Q498" s="36">
        <f t="shared" si="7"/>
        <v>0</v>
      </c>
    </row>
    <row r="499" spans="1:17" s="1" customFormat="1" ht="66" customHeight="1">
      <c r="A499" s="33">
        <v>34</v>
      </c>
      <c r="B499" s="4"/>
      <c r="C499" s="14">
        <v>60085</v>
      </c>
      <c r="D499" s="18" t="s">
        <v>940</v>
      </c>
      <c r="E499" s="27"/>
      <c r="F499" s="18" t="s">
        <v>1108</v>
      </c>
      <c r="G499" s="29" t="s">
        <v>480</v>
      </c>
      <c r="H499" s="17">
        <v>1</v>
      </c>
      <c r="I499" s="3">
        <v>33.93</v>
      </c>
      <c r="J499" s="3">
        <v>0.22500000000000001</v>
      </c>
      <c r="K499" s="25">
        <v>428.74431600000008</v>
      </c>
      <c r="L499" s="31"/>
      <c r="M499" s="39"/>
      <c r="N499" s="31"/>
      <c r="O499" s="24">
        <v>0</v>
      </c>
      <c r="Q499" s="36">
        <f t="shared" si="7"/>
        <v>0</v>
      </c>
    </row>
    <row r="500" spans="1:17" s="1" customFormat="1" ht="66" customHeight="1">
      <c r="A500" s="33">
        <v>42</v>
      </c>
      <c r="B500" s="4"/>
      <c r="C500" s="14">
        <v>60055</v>
      </c>
      <c r="D500" s="18" t="s">
        <v>941</v>
      </c>
      <c r="E500" s="27"/>
      <c r="F500" s="18" t="s">
        <v>1108</v>
      </c>
      <c r="G500" s="29" t="s">
        <v>480</v>
      </c>
      <c r="H500" s="17">
        <v>1</v>
      </c>
      <c r="I500" s="3">
        <v>33.93</v>
      </c>
      <c r="J500" s="3">
        <v>0.22500000000000001</v>
      </c>
      <c r="K500" s="25">
        <v>443.56897200000009</v>
      </c>
      <c r="L500" s="31"/>
      <c r="M500" s="39"/>
      <c r="N500" s="31"/>
      <c r="O500" s="24">
        <v>0</v>
      </c>
      <c r="Q500" s="36">
        <f t="shared" si="7"/>
        <v>0</v>
      </c>
    </row>
    <row r="501" spans="1:17" s="1" customFormat="1" ht="66" customHeight="1">
      <c r="A501" s="33">
        <v>54</v>
      </c>
      <c r="B501" s="4"/>
      <c r="C501" s="14">
        <v>60065</v>
      </c>
      <c r="D501" s="18" t="s">
        <v>943</v>
      </c>
      <c r="E501" s="27"/>
      <c r="F501" s="18" t="s">
        <v>1108</v>
      </c>
      <c r="G501" s="29" t="s">
        <v>480</v>
      </c>
      <c r="H501" s="17">
        <v>1</v>
      </c>
      <c r="I501" s="3">
        <v>43.63</v>
      </c>
      <c r="J501" s="3">
        <v>0.38900000000000001</v>
      </c>
      <c r="K501" s="25">
        <v>524.57420400000001</v>
      </c>
      <c r="L501" s="31"/>
      <c r="M501" s="39"/>
      <c r="N501" s="31"/>
      <c r="O501" s="24">
        <v>0</v>
      </c>
      <c r="Q501" s="36">
        <f t="shared" si="7"/>
        <v>0</v>
      </c>
    </row>
    <row r="502" spans="1:17" s="1" customFormat="1" ht="66" customHeight="1">
      <c r="A502" s="33">
        <v>50</v>
      </c>
      <c r="B502" s="4"/>
      <c r="C502" s="14">
        <v>60059</v>
      </c>
      <c r="D502" s="18" t="s">
        <v>942</v>
      </c>
      <c r="E502" s="27"/>
      <c r="F502" s="18" t="s">
        <v>1108</v>
      </c>
      <c r="G502" s="29" t="s">
        <v>480</v>
      </c>
      <c r="H502" s="17">
        <v>1</v>
      </c>
      <c r="I502" s="3">
        <v>39.270000000000003</v>
      </c>
      <c r="J502" s="3">
        <v>0.251</v>
      </c>
      <c r="K502" s="25">
        <v>509.84010000000006</v>
      </c>
      <c r="L502" s="31"/>
      <c r="M502" s="39"/>
      <c r="N502" s="31"/>
      <c r="O502" s="24">
        <v>0</v>
      </c>
      <c r="Q502" s="36">
        <f t="shared" si="7"/>
        <v>0</v>
      </c>
    </row>
    <row r="503" spans="1:17" s="1" customFormat="1" ht="66" customHeight="1">
      <c r="A503" s="33">
        <v>66</v>
      </c>
      <c r="B503" s="4"/>
      <c r="C503" s="14">
        <v>60023</v>
      </c>
      <c r="D503" s="18" t="s">
        <v>944</v>
      </c>
      <c r="E503" s="27"/>
      <c r="F503" s="18" t="s">
        <v>1108</v>
      </c>
      <c r="G503" s="29"/>
      <c r="H503" s="17">
        <v>1</v>
      </c>
      <c r="I503" s="3">
        <v>45.99</v>
      </c>
      <c r="J503" s="3">
        <v>0.26300000000000001</v>
      </c>
      <c r="K503" s="25">
        <v>587.14563600000008</v>
      </c>
      <c r="L503" s="31"/>
      <c r="M503" s="39"/>
      <c r="N503" s="31"/>
      <c r="O503" s="24">
        <v>0</v>
      </c>
      <c r="Q503" s="36">
        <f t="shared" si="7"/>
        <v>0</v>
      </c>
    </row>
    <row r="504" spans="1:17" s="1" customFormat="1" ht="66" customHeight="1">
      <c r="A504" s="33">
        <v>70</v>
      </c>
      <c r="B504" s="4"/>
      <c r="C504" s="14">
        <v>60025</v>
      </c>
      <c r="D504" s="18" t="s">
        <v>945</v>
      </c>
      <c r="E504" s="27"/>
      <c r="F504" s="18" t="s">
        <v>1108</v>
      </c>
      <c r="G504" s="29"/>
      <c r="H504" s="17">
        <v>1</v>
      </c>
      <c r="I504" s="3">
        <v>40.130000000000003</v>
      </c>
      <c r="J504" s="3">
        <v>0.27300000000000002</v>
      </c>
      <c r="K504" s="25">
        <v>749.8158360000001</v>
      </c>
      <c r="L504" s="31"/>
      <c r="M504" s="39"/>
      <c r="N504" s="31"/>
      <c r="O504" s="24">
        <v>656.16300750000005</v>
      </c>
      <c r="Q504" s="36">
        <f t="shared" si="7"/>
        <v>0.14272799202262254</v>
      </c>
    </row>
    <row r="505" spans="1:17" s="1" customFormat="1" ht="66" customHeight="1" thickBot="1">
      <c r="A505" s="33" t="s">
        <v>435</v>
      </c>
      <c r="B505" s="4"/>
      <c r="C505" s="14">
        <v>60311</v>
      </c>
      <c r="D505" s="18" t="s">
        <v>946</v>
      </c>
      <c r="E505" s="27"/>
      <c r="F505" s="18" t="s">
        <v>215</v>
      </c>
      <c r="G505" s="29"/>
      <c r="H505" s="17">
        <v>12</v>
      </c>
      <c r="I505" s="3">
        <v>2.79</v>
      </c>
      <c r="J505" s="3">
        <v>2.8000000000000001E-2</v>
      </c>
      <c r="K505" s="25">
        <v>4.2976266666666678</v>
      </c>
      <c r="L505" s="31"/>
      <c r="M505" s="39"/>
      <c r="N505" s="31"/>
      <c r="O505" s="24">
        <v>0</v>
      </c>
      <c r="Q505" s="36">
        <f t="shared" si="7"/>
        <v>0</v>
      </c>
    </row>
    <row r="506" spans="1:17" s="13" customFormat="1" ht="12.95" customHeight="1" thickBot="1">
      <c r="A506" s="35" t="s">
        <v>295</v>
      </c>
      <c r="B506" s="11"/>
      <c r="C506" s="11"/>
      <c r="D506" s="20"/>
      <c r="E506" s="26"/>
      <c r="F506" s="21"/>
      <c r="G506" s="12"/>
      <c r="H506" s="16"/>
      <c r="I506" s="12"/>
      <c r="J506" s="12"/>
      <c r="M506" s="38"/>
      <c r="O506" s="24">
        <v>0</v>
      </c>
      <c r="Q506" s="36">
        <f t="shared" si="7"/>
        <v>0</v>
      </c>
    </row>
    <row r="507" spans="1:17" s="1" customFormat="1" ht="66" customHeight="1">
      <c r="A507" s="33" t="s">
        <v>313</v>
      </c>
      <c r="B507" s="4"/>
      <c r="C507" s="14">
        <v>43105</v>
      </c>
      <c r="D507" s="18" t="s">
        <v>947</v>
      </c>
      <c r="E507" s="27"/>
      <c r="F507" s="18" t="s">
        <v>216</v>
      </c>
      <c r="G507" s="29"/>
      <c r="H507" s="17">
        <v>1</v>
      </c>
      <c r="I507" s="3">
        <v>25.54</v>
      </c>
      <c r="J507" s="3">
        <v>9.4E-2</v>
      </c>
      <c r="K507" s="25">
        <v>190.98636480000002</v>
      </c>
      <c r="L507" s="31"/>
      <c r="M507" s="39"/>
      <c r="N507" s="31"/>
      <c r="O507" s="24">
        <v>0</v>
      </c>
      <c r="Q507" s="36">
        <f t="shared" si="7"/>
        <v>0</v>
      </c>
    </row>
    <row r="508" spans="1:17" s="1" customFormat="1" ht="66" customHeight="1">
      <c r="A508" s="33" t="s">
        <v>330</v>
      </c>
      <c r="B508" s="4"/>
      <c r="C508" s="14">
        <v>43111</v>
      </c>
      <c r="D508" s="18" t="s">
        <v>948</v>
      </c>
      <c r="E508" s="27"/>
      <c r="F508" s="18" t="s">
        <v>40</v>
      </c>
      <c r="G508" s="29" t="s">
        <v>481</v>
      </c>
      <c r="H508" s="17">
        <v>2</v>
      </c>
      <c r="I508" s="3">
        <v>8.43</v>
      </c>
      <c r="J508" s="3">
        <v>0.05</v>
      </c>
      <c r="K508" s="25">
        <v>31.011010800000001</v>
      </c>
      <c r="L508" s="31"/>
      <c r="M508" s="39"/>
      <c r="N508" s="31"/>
      <c r="O508" s="24">
        <v>0</v>
      </c>
      <c r="Q508" s="36">
        <f t="shared" si="7"/>
        <v>0</v>
      </c>
    </row>
    <row r="509" spans="1:17" s="1" customFormat="1" ht="66" customHeight="1">
      <c r="A509" s="33" t="s">
        <v>306</v>
      </c>
      <c r="B509" s="4"/>
      <c r="C509" s="14">
        <v>43113</v>
      </c>
      <c r="D509" s="18" t="s">
        <v>949</v>
      </c>
      <c r="E509" s="27"/>
      <c r="F509" s="18" t="s">
        <v>217</v>
      </c>
      <c r="G509" s="29" t="s">
        <v>482</v>
      </c>
      <c r="H509" s="17">
        <v>2</v>
      </c>
      <c r="I509" s="3">
        <v>10.73</v>
      </c>
      <c r="J509" s="3">
        <v>5.6000000000000001E-2</v>
      </c>
      <c r="K509" s="25">
        <v>40.530151200000006</v>
      </c>
      <c r="L509" s="31"/>
      <c r="M509" s="39"/>
      <c r="N509" s="31"/>
      <c r="O509" s="24">
        <v>0</v>
      </c>
      <c r="Q509" s="36">
        <f t="shared" si="7"/>
        <v>0</v>
      </c>
    </row>
    <row r="510" spans="1:17" s="1" customFormat="1" ht="66" customHeight="1">
      <c r="A510" s="33" t="s">
        <v>306</v>
      </c>
      <c r="B510" s="4"/>
      <c r="C510" s="14">
        <v>43116</v>
      </c>
      <c r="D510" s="18" t="s">
        <v>950</v>
      </c>
      <c r="E510" s="27"/>
      <c r="F510" s="18" t="s">
        <v>218</v>
      </c>
      <c r="G510" s="29" t="s">
        <v>482</v>
      </c>
      <c r="H510" s="17">
        <v>4</v>
      </c>
      <c r="I510" s="3">
        <v>9.1199999999999992</v>
      </c>
      <c r="J510" s="3">
        <v>5.0999999999999997E-2</v>
      </c>
      <c r="K510" s="25">
        <v>17.622874499999998</v>
      </c>
      <c r="L510" s="31"/>
      <c r="M510" s="39"/>
      <c r="N510" s="31"/>
      <c r="O510" s="24">
        <v>0</v>
      </c>
      <c r="Q510" s="36">
        <f t="shared" si="7"/>
        <v>0</v>
      </c>
    </row>
    <row r="511" spans="1:17" s="1" customFormat="1" ht="66" customHeight="1">
      <c r="A511" s="33" t="s">
        <v>309</v>
      </c>
      <c r="B511" s="4"/>
      <c r="C511" s="14">
        <v>43191</v>
      </c>
      <c r="D511" s="18" t="s">
        <v>951</v>
      </c>
      <c r="E511" s="27"/>
      <c r="F511" s="18" t="s">
        <v>219</v>
      </c>
      <c r="G511" s="29" t="s">
        <v>481</v>
      </c>
      <c r="H511" s="17">
        <v>8</v>
      </c>
      <c r="I511" s="3">
        <v>11.33</v>
      </c>
      <c r="J511" s="3">
        <v>4.4999999999999998E-2</v>
      </c>
      <c r="K511" s="25">
        <v>13.336473150000003</v>
      </c>
      <c r="L511" s="31"/>
      <c r="M511" s="39"/>
      <c r="N511" s="31"/>
      <c r="O511" s="24">
        <v>0</v>
      </c>
      <c r="Q511" s="36">
        <f t="shared" si="7"/>
        <v>0</v>
      </c>
    </row>
    <row r="512" spans="1:17" s="1" customFormat="1" ht="66" customHeight="1">
      <c r="A512" s="33" t="s">
        <v>309</v>
      </c>
      <c r="B512" s="4"/>
      <c r="C512" s="14">
        <v>43398</v>
      </c>
      <c r="D512" s="18" t="s">
        <v>952</v>
      </c>
      <c r="E512" s="27"/>
      <c r="F512" s="18" t="s">
        <v>220</v>
      </c>
      <c r="G512" s="29"/>
      <c r="H512" s="17">
        <v>4</v>
      </c>
      <c r="I512" s="3">
        <v>11.07</v>
      </c>
      <c r="J512" s="3">
        <v>6.4000000000000001E-2</v>
      </c>
      <c r="K512" s="25">
        <v>26.740190400000007</v>
      </c>
      <c r="L512" s="31"/>
      <c r="M512" s="39"/>
      <c r="N512" s="31"/>
      <c r="O512" s="24">
        <v>0</v>
      </c>
      <c r="Q512" s="36">
        <f t="shared" si="7"/>
        <v>0</v>
      </c>
    </row>
    <row r="513" spans="1:17" s="1" customFormat="1" ht="66" customHeight="1">
      <c r="A513" s="33" t="s">
        <v>314</v>
      </c>
      <c r="B513" s="4"/>
      <c r="C513" s="14">
        <v>43407</v>
      </c>
      <c r="D513" s="18" t="s">
        <v>953</v>
      </c>
      <c r="E513" s="27"/>
      <c r="F513" s="18" t="s">
        <v>221</v>
      </c>
      <c r="G513" s="29"/>
      <c r="H513" s="17">
        <v>1</v>
      </c>
      <c r="I513" s="3">
        <v>22.46</v>
      </c>
      <c r="J513" s="3">
        <v>9.4E-2</v>
      </c>
      <c r="K513" s="25">
        <v>142.58373359999999</v>
      </c>
      <c r="L513" s="31"/>
      <c r="M513" s="39"/>
      <c r="N513" s="31"/>
      <c r="O513" s="24">
        <v>0</v>
      </c>
      <c r="Q513" s="36">
        <f t="shared" si="7"/>
        <v>0</v>
      </c>
    </row>
    <row r="514" spans="1:17" s="1" customFormat="1" ht="66" customHeight="1">
      <c r="A514" s="33" t="s">
        <v>310</v>
      </c>
      <c r="B514" s="4"/>
      <c r="C514" s="14">
        <v>43522</v>
      </c>
      <c r="D514" s="18" t="s">
        <v>954</v>
      </c>
      <c r="E514" s="27"/>
      <c r="F514" s="18" t="s">
        <v>222</v>
      </c>
      <c r="G514" s="29" t="s">
        <v>480</v>
      </c>
      <c r="H514" s="17">
        <v>1</v>
      </c>
      <c r="I514" s="3">
        <v>12.98</v>
      </c>
      <c r="J514" s="3">
        <v>6.4000000000000001E-2</v>
      </c>
      <c r="K514" s="25">
        <v>87.305803200000014</v>
      </c>
      <c r="L514" s="31"/>
      <c r="M514" s="39"/>
      <c r="N514" s="31"/>
      <c r="O514" s="24">
        <v>0</v>
      </c>
      <c r="Q514" s="36">
        <f t="shared" si="7"/>
        <v>0</v>
      </c>
    </row>
    <row r="515" spans="1:17" s="1" customFormat="1" ht="66" customHeight="1">
      <c r="A515" s="33" t="s">
        <v>307</v>
      </c>
      <c r="B515" s="4"/>
      <c r="C515" s="14">
        <v>43533</v>
      </c>
      <c r="D515" s="18" t="s">
        <v>955</v>
      </c>
      <c r="E515" s="27"/>
      <c r="F515" s="18" t="s">
        <v>24</v>
      </c>
      <c r="G515" s="29" t="s">
        <v>480</v>
      </c>
      <c r="H515" s="17">
        <v>6</v>
      </c>
      <c r="I515" s="3">
        <v>11.58</v>
      </c>
      <c r="J515" s="3">
        <v>5.5E-2</v>
      </c>
      <c r="K515" s="25">
        <v>15.199353400000005</v>
      </c>
      <c r="L515" s="31"/>
      <c r="M515" s="39"/>
      <c r="N515" s="31"/>
      <c r="O515" s="24">
        <v>0</v>
      </c>
      <c r="Q515" s="36">
        <f t="shared" si="7"/>
        <v>0</v>
      </c>
    </row>
    <row r="516" spans="1:17" s="1" customFormat="1" ht="66" customHeight="1">
      <c r="A516" s="33" t="s">
        <v>307</v>
      </c>
      <c r="B516" s="4"/>
      <c r="C516" s="14">
        <v>43534</v>
      </c>
      <c r="D516" s="18" t="s">
        <v>956</v>
      </c>
      <c r="E516" s="27"/>
      <c r="F516" s="18" t="s">
        <v>24</v>
      </c>
      <c r="G516" s="29" t="s">
        <v>480</v>
      </c>
      <c r="H516" s="17">
        <v>2</v>
      </c>
      <c r="I516" s="3">
        <v>10.220000000000001</v>
      </c>
      <c r="J516" s="3">
        <v>3.9E-2</v>
      </c>
      <c r="K516" s="25">
        <v>38.001117000000008</v>
      </c>
      <c r="L516" s="31"/>
      <c r="M516" s="39"/>
      <c r="N516" s="31"/>
      <c r="O516" s="24">
        <v>0</v>
      </c>
      <c r="Q516" s="36">
        <f t="shared" ref="Q516:Q579" si="8">IFERROR(K516/O516-1,)</f>
        <v>0</v>
      </c>
    </row>
    <row r="517" spans="1:17" s="1" customFormat="1" ht="66" customHeight="1">
      <c r="A517" s="33" t="s">
        <v>312</v>
      </c>
      <c r="B517" s="4"/>
      <c r="C517" s="14">
        <v>43536</v>
      </c>
      <c r="D517" s="18" t="s">
        <v>957</v>
      </c>
      <c r="E517" s="27"/>
      <c r="F517" s="18" t="s">
        <v>222</v>
      </c>
      <c r="G517" s="29" t="s">
        <v>480</v>
      </c>
      <c r="H517" s="17">
        <v>1</v>
      </c>
      <c r="I517" s="3">
        <v>12.32</v>
      </c>
      <c r="J517" s="3">
        <v>5.5E-2</v>
      </c>
      <c r="K517" s="25">
        <v>96.326353200000014</v>
      </c>
      <c r="L517" s="31"/>
      <c r="M517" s="39"/>
      <c r="N517" s="31"/>
      <c r="O517" s="24">
        <v>0</v>
      </c>
      <c r="Q517" s="36">
        <f t="shared" si="8"/>
        <v>0</v>
      </c>
    </row>
    <row r="518" spans="1:17" s="1" customFormat="1" ht="66" customHeight="1">
      <c r="A518" s="33" t="s">
        <v>308</v>
      </c>
      <c r="B518" s="4"/>
      <c r="C518" s="14">
        <v>43540</v>
      </c>
      <c r="D518" s="18" t="s">
        <v>958</v>
      </c>
      <c r="E518" s="27"/>
      <c r="F518" s="18" t="s">
        <v>24</v>
      </c>
      <c r="G518" s="29" t="s">
        <v>480</v>
      </c>
      <c r="H518" s="17">
        <v>4</v>
      </c>
      <c r="I518" s="3">
        <v>6.57</v>
      </c>
      <c r="J518" s="3">
        <v>2.9000000000000001E-2</v>
      </c>
      <c r="K518" s="25">
        <v>15.8745279</v>
      </c>
      <c r="L518" s="31"/>
      <c r="M518" s="39"/>
      <c r="N518" s="31"/>
      <c r="O518" s="24">
        <v>0</v>
      </c>
      <c r="Q518" s="36">
        <f t="shared" si="8"/>
        <v>0</v>
      </c>
    </row>
    <row r="519" spans="1:17" s="1" customFormat="1" ht="66" customHeight="1" thickBot="1">
      <c r="A519" s="33" t="s">
        <v>311</v>
      </c>
      <c r="B519" s="4"/>
      <c r="C519" s="14">
        <v>43542</v>
      </c>
      <c r="D519" s="18" t="s">
        <v>959</v>
      </c>
      <c r="E519" s="27"/>
      <c r="F519" s="18" t="s">
        <v>26</v>
      </c>
      <c r="G519" s="29" t="s">
        <v>480</v>
      </c>
      <c r="H519" s="17">
        <v>2</v>
      </c>
      <c r="I519" s="3">
        <v>14.65</v>
      </c>
      <c r="J519" s="3">
        <v>3.9E-2</v>
      </c>
      <c r="K519" s="25">
        <v>42.672121800000006</v>
      </c>
      <c r="L519" s="31"/>
      <c r="M519" s="39"/>
      <c r="N519" s="31"/>
      <c r="O519" s="24">
        <v>0</v>
      </c>
      <c r="Q519" s="36">
        <f t="shared" si="8"/>
        <v>0</v>
      </c>
    </row>
    <row r="520" spans="1:17" s="13" customFormat="1" ht="12.95" customHeight="1" thickBot="1">
      <c r="A520" s="35" t="s">
        <v>471</v>
      </c>
      <c r="B520" s="11"/>
      <c r="C520" s="11"/>
      <c r="D520" s="20"/>
      <c r="E520" s="26"/>
      <c r="F520" s="21"/>
      <c r="G520" s="12"/>
      <c r="H520" s="16"/>
      <c r="I520" s="12"/>
      <c r="J520" s="12"/>
      <c r="M520" s="38"/>
      <c r="O520" s="24">
        <v>0</v>
      </c>
      <c r="Q520" s="36">
        <f t="shared" si="8"/>
        <v>0</v>
      </c>
    </row>
    <row r="521" spans="1:17" s="1" customFormat="1" ht="66" customHeight="1">
      <c r="A521" s="33" t="s">
        <v>431</v>
      </c>
      <c r="B521" s="4"/>
      <c r="C521" s="14">
        <v>65115</v>
      </c>
      <c r="D521" s="18" t="s">
        <v>960</v>
      </c>
      <c r="E521" s="27"/>
      <c r="F521" s="18" t="s">
        <v>230</v>
      </c>
      <c r="G521" s="29"/>
      <c r="H521" s="17">
        <v>1</v>
      </c>
      <c r="I521" s="3">
        <v>9.94</v>
      </c>
      <c r="J521" s="3">
        <v>7.0000000000000007E-2</v>
      </c>
      <c r="K521" s="25">
        <v>86.353960000000001</v>
      </c>
      <c r="L521" s="31"/>
      <c r="M521" s="39"/>
      <c r="N521" s="31"/>
      <c r="O521" s="24">
        <v>75.368447000000003</v>
      </c>
      <c r="Q521" s="36">
        <f t="shared" si="8"/>
        <v>0.14575745470780355</v>
      </c>
    </row>
    <row r="522" spans="1:17" s="1" customFormat="1" ht="66" customHeight="1">
      <c r="A522" s="33" t="s">
        <v>351</v>
      </c>
      <c r="B522" s="4"/>
      <c r="C522" s="14">
        <v>65131</v>
      </c>
      <c r="D522" s="18" t="s">
        <v>961</v>
      </c>
      <c r="E522" s="27"/>
      <c r="F522" s="18" t="s">
        <v>232</v>
      </c>
      <c r="G522" s="29" t="s">
        <v>480</v>
      </c>
      <c r="H522" s="17">
        <v>1</v>
      </c>
      <c r="I522" s="3">
        <v>12.8</v>
      </c>
      <c r="J522" s="3">
        <v>8.3000000000000004E-2</v>
      </c>
      <c r="K522" s="25">
        <v>122.03606800000001</v>
      </c>
      <c r="L522" s="31"/>
      <c r="M522" s="39"/>
      <c r="N522" s="31"/>
      <c r="O522" s="24">
        <v>0</v>
      </c>
      <c r="Q522" s="36">
        <f t="shared" si="8"/>
        <v>0</v>
      </c>
    </row>
    <row r="523" spans="1:17" s="1" customFormat="1" ht="66" customHeight="1">
      <c r="A523" s="33" t="s">
        <v>359</v>
      </c>
      <c r="B523" s="4"/>
      <c r="C523" s="14">
        <v>65077</v>
      </c>
      <c r="D523" s="18" t="s">
        <v>962</v>
      </c>
      <c r="E523" s="27"/>
      <c r="F523" s="18" t="s">
        <v>228</v>
      </c>
      <c r="G523" s="29"/>
      <c r="H523" s="17">
        <v>1</v>
      </c>
      <c r="I523" s="3">
        <v>14.78</v>
      </c>
      <c r="J523" s="3">
        <v>8.2000000000000003E-2</v>
      </c>
      <c r="K523" s="25">
        <v>114.094904</v>
      </c>
      <c r="L523" s="31"/>
      <c r="M523" s="39"/>
      <c r="N523" s="31"/>
      <c r="O523" s="24">
        <v>97.798162000000019</v>
      </c>
      <c r="Q523" s="36">
        <f t="shared" si="8"/>
        <v>0.16663648545869369</v>
      </c>
    </row>
    <row r="524" spans="1:17" s="1" customFormat="1" ht="66" customHeight="1">
      <c r="A524" s="33" t="s">
        <v>353</v>
      </c>
      <c r="B524" s="4"/>
      <c r="C524" s="14">
        <v>65132</v>
      </c>
      <c r="D524" s="18" t="s">
        <v>963</v>
      </c>
      <c r="E524" s="27"/>
      <c r="F524" s="18" t="s">
        <v>232</v>
      </c>
      <c r="G524" s="29" t="s">
        <v>480</v>
      </c>
      <c r="H524" s="17">
        <v>1</v>
      </c>
      <c r="I524" s="3">
        <v>18.84</v>
      </c>
      <c r="J524" s="3">
        <v>9.7000000000000003E-2</v>
      </c>
      <c r="K524" s="25">
        <v>157.243548</v>
      </c>
      <c r="L524" s="31"/>
      <c r="M524" s="39"/>
      <c r="N524" s="31"/>
      <c r="O524" s="24">
        <v>0</v>
      </c>
      <c r="Q524" s="36">
        <f t="shared" si="8"/>
        <v>0</v>
      </c>
    </row>
    <row r="525" spans="1:17" s="1" customFormat="1" ht="66" customHeight="1">
      <c r="A525" s="33" t="s">
        <v>363</v>
      </c>
      <c r="B525" s="4"/>
      <c r="C525" s="14">
        <v>65097</v>
      </c>
      <c r="D525" s="18" t="s">
        <v>964</v>
      </c>
      <c r="E525" s="27"/>
      <c r="F525" s="18" t="s">
        <v>229</v>
      </c>
      <c r="G525" s="29"/>
      <c r="H525" s="17">
        <v>1</v>
      </c>
      <c r="I525" s="3">
        <v>9.4700000000000006</v>
      </c>
      <c r="J525" s="3">
        <v>6.7000000000000004E-2</v>
      </c>
      <c r="K525" s="25">
        <v>85.213436000000016</v>
      </c>
      <c r="L525" s="31"/>
      <c r="M525" s="39"/>
      <c r="N525" s="31"/>
      <c r="O525" s="24">
        <v>0</v>
      </c>
      <c r="Q525" s="36">
        <f t="shared" si="8"/>
        <v>0</v>
      </c>
    </row>
    <row r="526" spans="1:17" s="1" customFormat="1" ht="66" customHeight="1">
      <c r="A526" s="33" t="s">
        <v>368</v>
      </c>
      <c r="B526" s="4"/>
      <c r="C526" s="14">
        <v>61064</v>
      </c>
      <c r="D526" s="18" t="s">
        <v>965</v>
      </c>
      <c r="E526" s="27"/>
      <c r="F526" s="18" t="s">
        <v>224</v>
      </c>
      <c r="G526" s="29"/>
      <c r="H526" s="17">
        <v>3</v>
      </c>
      <c r="I526" s="3">
        <v>16.54</v>
      </c>
      <c r="J526" s="3">
        <v>5.8000000000000003E-2</v>
      </c>
      <c r="K526" s="25">
        <v>28.638250666666664</v>
      </c>
      <c r="L526" s="31"/>
      <c r="M526" s="39"/>
      <c r="N526" s="31"/>
      <c r="O526" s="24">
        <v>0</v>
      </c>
      <c r="Q526" s="36">
        <f t="shared" si="8"/>
        <v>0</v>
      </c>
    </row>
    <row r="527" spans="1:17" s="1" customFormat="1" ht="66" customHeight="1">
      <c r="A527" s="33" t="s">
        <v>368</v>
      </c>
      <c r="B527" s="4"/>
      <c r="C527" s="14">
        <v>61083</v>
      </c>
      <c r="D527" s="18" t="s">
        <v>966</v>
      </c>
      <c r="E527" s="27"/>
      <c r="F527" s="18" t="s">
        <v>223</v>
      </c>
      <c r="G527" s="29"/>
      <c r="H527" s="17">
        <v>2</v>
      </c>
      <c r="I527" s="3">
        <v>14.72</v>
      </c>
      <c r="J527" s="3">
        <v>7.3999999999999996E-2</v>
      </c>
      <c r="K527" s="25">
        <v>41.377644000000004</v>
      </c>
      <c r="L527" s="31"/>
      <c r="M527" s="39"/>
      <c r="N527" s="31"/>
      <c r="O527" s="24">
        <v>36.034537</v>
      </c>
      <c r="Q527" s="36">
        <f t="shared" si="8"/>
        <v>0.14827738732982754</v>
      </c>
    </row>
    <row r="528" spans="1:17" s="1" customFormat="1" ht="66" customHeight="1">
      <c r="A528" s="33" t="s">
        <v>368</v>
      </c>
      <c r="B528" s="4"/>
      <c r="C528" s="14">
        <v>61068</v>
      </c>
      <c r="D528" s="18" t="s">
        <v>967</v>
      </c>
      <c r="E528" s="27"/>
      <c r="F528" s="18" t="s">
        <v>223</v>
      </c>
      <c r="G528" s="29"/>
      <c r="H528" s="17">
        <v>2</v>
      </c>
      <c r="I528" s="3">
        <v>20.27</v>
      </c>
      <c r="J528" s="3">
        <v>8.8999999999999996E-2</v>
      </c>
      <c r="K528" s="25">
        <v>59.077017999999995</v>
      </c>
      <c r="L528" s="31"/>
      <c r="M528" s="39"/>
      <c r="N528" s="31"/>
      <c r="O528" s="24">
        <v>51.683978500000002</v>
      </c>
      <c r="Q528" s="36">
        <f t="shared" si="8"/>
        <v>0.14304315794884093</v>
      </c>
    </row>
    <row r="529" spans="1:17" s="1" customFormat="1" ht="66" customHeight="1">
      <c r="A529" s="33" t="s">
        <v>366</v>
      </c>
      <c r="B529" s="4"/>
      <c r="C529" s="14">
        <v>61110</v>
      </c>
      <c r="D529" s="18" t="s">
        <v>968</v>
      </c>
      <c r="E529" s="27"/>
      <c r="F529" s="18" t="s">
        <v>223</v>
      </c>
      <c r="G529" s="29"/>
      <c r="H529" s="17">
        <v>2</v>
      </c>
      <c r="I529" s="3">
        <v>22.55</v>
      </c>
      <c r="J529" s="3">
        <v>9.0999999999999998E-2</v>
      </c>
      <c r="K529" s="25">
        <v>68.420814000000007</v>
      </c>
      <c r="L529" s="31"/>
      <c r="M529" s="39"/>
      <c r="N529" s="31"/>
      <c r="O529" s="24">
        <v>60.012991499999998</v>
      </c>
      <c r="Q529" s="36">
        <f t="shared" si="8"/>
        <v>0.14010003983887409</v>
      </c>
    </row>
    <row r="530" spans="1:17" s="1" customFormat="1" ht="66" customHeight="1">
      <c r="A530" s="33" t="s">
        <v>369</v>
      </c>
      <c r="B530" s="4"/>
      <c r="C530" s="14">
        <v>65051</v>
      </c>
      <c r="D530" s="18" t="s">
        <v>969</v>
      </c>
      <c r="E530" s="27"/>
      <c r="F530" s="18" t="s">
        <v>225</v>
      </c>
      <c r="G530" s="29"/>
      <c r="H530" s="17">
        <v>2</v>
      </c>
      <c r="I530" s="3">
        <v>15.28</v>
      </c>
      <c r="J530" s="3">
        <v>8.2000000000000003E-2</v>
      </c>
      <c r="K530" s="25">
        <v>52.995404000000008</v>
      </c>
      <c r="L530" s="31"/>
      <c r="M530" s="39"/>
      <c r="N530" s="31"/>
      <c r="O530" s="24">
        <v>46.639285000000001</v>
      </c>
      <c r="Q530" s="36">
        <f t="shared" si="8"/>
        <v>0.13628251376495171</v>
      </c>
    </row>
    <row r="531" spans="1:17" s="1" customFormat="1" ht="66" customHeight="1">
      <c r="A531" s="33" t="s">
        <v>436</v>
      </c>
      <c r="B531" s="4"/>
      <c r="C531" s="14">
        <v>65001</v>
      </c>
      <c r="D531" s="18" t="s">
        <v>970</v>
      </c>
      <c r="E531" s="27"/>
      <c r="F531" s="18" t="s">
        <v>225</v>
      </c>
      <c r="G531" s="29"/>
      <c r="H531" s="17">
        <v>1</v>
      </c>
      <c r="I531" s="3">
        <v>15.46</v>
      </c>
      <c r="J531" s="3">
        <v>8.3000000000000004E-2</v>
      </c>
      <c r="K531" s="25">
        <v>105.43117200000002</v>
      </c>
      <c r="L531" s="31"/>
      <c r="M531" s="39"/>
      <c r="N531" s="31"/>
      <c r="O531" s="24">
        <v>0</v>
      </c>
      <c r="Q531" s="36">
        <f t="shared" si="8"/>
        <v>0</v>
      </c>
    </row>
    <row r="532" spans="1:17" s="1" customFormat="1" ht="66" customHeight="1">
      <c r="A532" s="33" t="s">
        <v>334</v>
      </c>
      <c r="B532" s="4"/>
      <c r="C532" s="14">
        <v>62174</v>
      </c>
      <c r="D532" s="18" t="s">
        <v>971</v>
      </c>
      <c r="E532" s="27"/>
      <c r="F532" s="18" t="s">
        <v>231</v>
      </c>
      <c r="G532" s="29"/>
      <c r="H532" s="17">
        <v>6</v>
      </c>
      <c r="I532" s="3">
        <v>6.2</v>
      </c>
      <c r="J532" s="3">
        <v>5.0999999999999997E-2</v>
      </c>
      <c r="K532" s="25">
        <v>13.1306406</v>
      </c>
      <c r="L532" s="31"/>
      <c r="M532" s="39"/>
      <c r="N532" s="31"/>
      <c r="O532" s="24">
        <v>0</v>
      </c>
      <c r="Q532" s="36">
        <f t="shared" si="8"/>
        <v>0</v>
      </c>
    </row>
    <row r="533" spans="1:17" s="1" customFormat="1" ht="66" customHeight="1" thickBot="1">
      <c r="A533" s="33" t="s">
        <v>334</v>
      </c>
      <c r="B533" s="4"/>
      <c r="C533" s="14">
        <v>62064</v>
      </c>
      <c r="D533" s="18" t="s">
        <v>972</v>
      </c>
      <c r="E533" s="27"/>
      <c r="F533" s="18" t="s">
        <v>227</v>
      </c>
      <c r="G533" s="29"/>
      <c r="H533" s="17">
        <v>6</v>
      </c>
      <c r="I533" s="3">
        <v>8.1999999999999993</v>
      </c>
      <c r="J533" s="3">
        <v>5.0999999999999997E-2</v>
      </c>
      <c r="K533" s="25">
        <v>12.2253054</v>
      </c>
      <c r="L533" s="31"/>
      <c r="M533" s="39"/>
      <c r="N533" s="31"/>
      <c r="O533" s="24">
        <v>10.463017950000001</v>
      </c>
      <c r="Q533" s="36">
        <f t="shared" si="8"/>
        <v>0.16843012775295851</v>
      </c>
    </row>
    <row r="534" spans="1:17" s="13" customFormat="1" ht="12.95" customHeight="1" thickBot="1">
      <c r="A534" s="35" t="s">
        <v>296</v>
      </c>
      <c r="B534" s="11"/>
      <c r="C534" s="11"/>
      <c r="D534" s="20"/>
      <c r="E534" s="26"/>
      <c r="F534" s="21"/>
      <c r="G534" s="12"/>
      <c r="H534" s="16"/>
      <c r="I534" s="12"/>
      <c r="J534" s="12"/>
      <c r="M534" s="38"/>
      <c r="O534" s="24">
        <v>0</v>
      </c>
      <c r="Q534" s="36">
        <f t="shared" si="8"/>
        <v>0</v>
      </c>
    </row>
    <row r="535" spans="1:17" s="1" customFormat="1" ht="66" customHeight="1">
      <c r="A535" s="33" t="s">
        <v>310</v>
      </c>
      <c r="B535" s="4"/>
      <c r="C535" s="14">
        <v>67922</v>
      </c>
      <c r="D535" s="18" t="s">
        <v>973</v>
      </c>
      <c r="E535" s="27"/>
      <c r="F535" s="18" t="s">
        <v>240</v>
      </c>
      <c r="G535" s="29" t="s">
        <v>480</v>
      </c>
      <c r="H535" s="17">
        <v>2</v>
      </c>
      <c r="I535" s="3">
        <v>10.93</v>
      </c>
      <c r="J535" s="3">
        <v>3.1E-2</v>
      </c>
      <c r="K535" s="25">
        <v>30.850281000000003</v>
      </c>
      <c r="L535" s="31"/>
      <c r="M535" s="39"/>
      <c r="N535" s="31"/>
      <c r="O535" s="24">
        <v>0</v>
      </c>
      <c r="Q535" s="36">
        <f t="shared" si="8"/>
        <v>0</v>
      </c>
    </row>
    <row r="536" spans="1:17" s="1" customFormat="1" ht="66" customHeight="1">
      <c r="A536" s="33" t="s">
        <v>314</v>
      </c>
      <c r="B536" s="4"/>
      <c r="C536" s="14">
        <v>67929</v>
      </c>
      <c r="D536" s="18" t="s">
        <v>974</v>
      </c>
      <c r="E536" s="27"/>
      <c r="F536" s="18" t="s">
        <v>238</v>
      </c>
      <c r="G536" s="29" t="s">
        <v>480</v>
      </c>
      <c r="H536" s="17">
        <v>3</v>
      </c>
      <c r="I536" s="3">
        <v>11.21</v>
      </c>
      <c r="J536" s="3">
        <v>5.2999999999999999E-2</v>
      </c>
      <c r="K536" s="25">
        <v>25.456538800000004</v>
      </c>
      <c r="L536" s="31"/>
      <c r="M536" s="39"/>
      <c r="N536" s="31"/>
      <c r="O536" s="24">
        <v>0</v>
      </c>
      <c r="Q536" s="36">
        <f t="shared" si="8"/>
        <v>0</v>
      </c>
    </row>
    <row r="537" spans="1:17" s="1" customFormat="1" ht="66" customHeight="1">
      <c r="A537" s="33" t="s">
        <v>316</v>
      </c>
      <c r="B537" s="4"/>
      <c r="C537" s="14">
        <v>67930</v>
      </c>
      <c r="D537" s="18" t="s">
        <v>975</v>
      </c>
      <c r="E537" s="27"/>
      <c r="F537" s="18" t="s">
        <v>238</v>
      </c>
      <c r="G537" s="29" t="s">
        <v>480</v>
      </c>
      <c r="H537" s="17">
        <v>2</v>
      </c>
      <c r="I537" s="3">
        <v>10.5</v>
      </c>
      <c r="J537" s="3">
        <v>0.04</v>
      </c>
      <c r="K537" s="25">
        <v>30.912604800000004</v>
      </c>
      <c r="L537" s="31"/>
      <c r="M537" s="39"/>
      <c r="N537" s="31"/>
      <c r="O537" s="24">
        <v>0</v>
      </c>
      <c r="Q537" s="36">
        <f t="shared" si="8"/>
        <v>0</v>
      </c>
    </row>
    <row r="538" spans="1:17" s="1" customFormat="1" ht="66" customHeight="1">
      <c r="A538" s="33" t="s">
        <v>315</v>
      </c>
      <c r="B538" s="4"/>
      <c r="C538" s="14">
        <v>67834</v>
      </c>
      <c r="D538" s="18" t="s">
        <v>976</v>
      </c>
      <c r="E538" s="27"/>
      <c r="F538" s="18" t="s">
        <v>233</v>
      </c>
      <c r="G538" s="29"/>
      <c r="H538" s="17">
        <v>3</v>
      </c>
      <c r="I538" s="3">
        <v>11.58</v>
      </c>
      <c r="J538" s="3">
        <v>4.9000000000000002E-2</v>
      </c>
      <c r="K538" s="25">
        <v>27.577734800000005</v>
      </c>
      <c r="L538" s="31"/>
      <c r="M538" s="39"/>
      <c r="N538" s="31"/>
      <c r="O538" s="24">
        <v>0</v>
      </c>
      <c r="Q538" s="36">
        <f t="shared" si="8"/>
        <v>0</v>
      </c>
    </row>
    <row r="539" spans="1:17" s="1" customFormat="1" ht="66" customHeight="1">
      <c r="A539" s="33" t="s">
        <v>313</v>
      </c>
      <c r="B539" s="4"/>
      <c r="C539" s="14">
        <v>67836</v>
      </c>
      <c r="D539" s="18" t="s">
        <v>977</v>
      </c>
      <c r="E539" s="27"/>
      <c r="F539" s="18" t="s">
        <v>233</v>
      </c>
      <c r="G539" s="29"/>
      <c r="H539" s="17">
        <v>2</v>
      </c>
      <c r="I539" s="3">
        <v>11.06</v>
      </c>
      <c r="J539" s="3">
        <v>3.7999999999999999E-2</v>
      </c>
      <c r="K539" s="25">
        <v>33.687654000000009</v>
      </c>
      <c r="L539" s="31"/>
      <c r="M539" s="39"/>
      <c r="N539" s="31"/>
      <c r="O539" s="24">
        <v>28.914886000000003</v>
      </c>
      <c r="Q539" s="36">
        <f t="shared" si="8"/>
        <v>0.16506266011216519</v>
      </c>
    </row>
    <row r="540" spans="1:17" s="1" customFormat="1" ht="66" customHeight="1">
      <c r="A540" s="33" t="s">
        <v>322</v>
      </c>
      <c r="B540" s="4"/>
      <c r="C540" s="14">
        <v>67556</v>
      </c>
      <c r="D540" s="18" t="s">
        <v>978</v>
      </c>
      <c r="E540" s="27"/>
      <c r="F540" s="18" t="s">
        <v>233</v>
      </c>
      <c r="G540" s="29"/>
      <c r="H540" s="17">
        <v>3</v>
      </c>
      <c r="I540" s="3">
        <v>11.92</v>
      </c>
      <c r="J540" s="3">
        <v>5.0999999999999997E-2</v>
      </c>
      <c r="K540" s="25">
        <v>25.041046800000004</v>
      </c>
      <c r="L540" s="31"/>
      <c r="M540" s="39"/>
      <c r="N540" s="31"/>
      <c r="O540" s="24">
        <v>0</v>
      </c>
      <c r="Q540" s="36">
        <f t="shared" si="8"/>
        <v>0</v>
      </c>
    </row>
    <row r="541" spans="1:17" s="1" customFormat="1" ht="66" customHeight="1">
      <c r="A541" s="33" t="s">
        <v>322</v>
      </c>
      <c r="B541" s="4"/>
      <c r="C541" s="14">
        <v>67462</v>
      </c>
      <c r="D541" s="18" t="s">
        <v>979</v>
      </c>
      <c r="E541" s="27"/>
      <c r="F541" s="18" t="s">
        <v>233</v>
      </c>
      <c r="G541" s="29"/>
      <c r="H541" s="17">
        <v>2</v>
      </c>
      <c r="I541" s="3">
        <v>9.86</v>
      </c>
      <c r="J541" s="3">
        <v>3.7999999999999999E-2</v>
      </c>
      <c r="K541" s="25">
        <v>28.688629200000001</v>
      </c>
      <c r="L541" s="31"/>
      <c r="M541" s="39"/>
      <c r="N541" s="31"/>
      <c r="O541" s="24">
        <v>23.940539699999999</v>
      </c>
      <c r="Q541" s="36">
        <f t="shared" si="8"/>
        <v>0.19832842364869507</v>
      </c>
    </row>
    <row r="542" spans="1:17" s="1" customFormat="1" ht="66" customHeight="1">
      <c r="A542" s="33" t="s">
        <v>322</v>
      </c>
      <c r="B542" s="4"/>
      <c r="C542" s="14">
        <v>67464</v>
      </c>
      <c r="D542" s="18" t="s">
        <v>980</v>
      </c>
      <c r="E542" s="27"/>
      <c r="F542" s="18" t="s">
        <v>233</v>
      </c>
      <c r="G542" s="29"/>
      <c r="H542" s="17">
        <v>2</v>
      </c>
      <c r="I542" s="3">
        <v>11</v>
      </c>
      <c r="J542" s="3">
        <v>0.04</v>
      </c>
      <c r="K542" s="25">
        <v>31.345591200000001</v>
      </c>
      <c r="L542" s="31"/>
      <c r="M542" s="39"/>
      <c r="N542" s="31"/>
      <c r="O542" s="24">
        <v>0</v>
      </c>
      <c r="Q542" s="36">
        <f t="shared" si="8"/>
        <v>0</v>
      </c>
    </row>
    <row r="543" spans="1:17" s="1" customFormat="1" ht="66" customHeight="1">
      <c r="A543" s="33" t="s">
        <v>317</v>
      </c>
      <c r="B543" s="4"/>
      <c r="C543" s="14">
        <v>67723</v>
      </c>
      <c r="D543" s="18" t="s">
        <v>981</v>
      </c>
      <c r="E543" s="27"/>
      <c r="F543" s="18" t="s">
        <v>234</v>
      </c>
      <c r="G543" s="29"/>
      <c r="H543" s="17">
        <v>2</v>
      </c>
      <c r="I543" s="3">
        <v>9.7200000000000006</v>
      </c>
      <c r="J543" s="3">
        <v>3.6999999999999998E-2</v>
      </c>
      <c r="K543" s="25">
        <v>28.600063800000001</v>
      </c>
      <c r="L543" s="31"/>
      <c r="M543" s="39"/>
      <c r="N543" s="31"/>
      <c r="O543" s="24">
        <v>0</v>
      </c>
      <c r="Q543" s="36">
        <f t="shared" si="8"/>
        <v>0</v>
      </c>
    </row>
    <row r="544" spans="1:17" s="1" customFormat="1" ht="66" customHeight="1">
      <c r="A544" s="33" t="s">
        <v>317</v>
      </c>
      <c r="B544" s="4"/>
      <c r="C544" s="14">
        <v>67725</v>
      </c>
      <c r="D544" s="18" t="s">
        <v>982</v>
      </c>
      <c r="E544" s="27"/>
      <c r="F544" s="18" t="s">
        <v>234</v>
      </c>
      <c r="G544" s="29"/>
      <c r="H544" s="17">
        <v>2</v>
      </c>
      <c r="I544" s="3">
        <v>14.01</v>
      </c>
      <c r="J544" s="3">
        <v>5.2999999999999999E-2</v>
      </c>
      <c r="K544" s="25">
        <v>37.141704600000011</v>
      </c>
      <c r="L544" s="31"/>
      <c r="M544" s="39"/>
      <c r="N544" s="31"/>
      <c r="O544" s="24">
        <v>32.01236500000001</v>
      </c>
      <c r="Q544" s="36">
        <f t="shared" si="8"/>
        <v>0.16022994864640583</v>
      </c>
    </row>
    <row r="545" spans="1:17" s="1" customFormat="1" ht="66" customHeight="1">
      <c r="A545" s="33" t="s">
        <v>320</v>
      </c>
      <c r="B545" s="4"/>
      <c r="C545" s="14">
        <v>67694</v>
      </c>
      <c r="D545" s="18" t="s">
        <v>983</v>
      </c>
      <c r="E545" s="27"/>
      <c r="F545" s="18" t="s">
        <v>233</v>
      </c>
      <c r="G545" s="29"/>
      <c r="H545" s="17">
        <v>2</v>
      </c>
      <c r="I545" s="3">
        <v>9.81</v>
      </c>
      <c r="J545" s="3">
        <v>3.7999999999999999E-2</v>
      </c>
      <c r="K545" s="25">
        <v>31.299668400000009</v>
      </c>
      <c r="L545" s="31"/>
      <c r="M545" s="39"/>
      <c r="N545" s="31"/>
      <c r="O545" s="24">
        <v>0</v>
      </c>
      <c r="Q545" s="36">
        <f t="shared" si="8"/>
        <v>0</v>
      </c>
    </row>
    <row r="546" spans="1:17" s="1" customFormat="1" ht="66" customHeight="1">
      <c r="A546" s="33" t="s">
        <v>320</v>
      </c>
      <c r="B546" s="4"/>
      <c r="C546" s="14">
        <v>67696</v>
      </c>
      <c r="D546" s="18" t="s">
        <v>984</v>
      </c>
      <c r="E546" s="27"/>
      <c r="F546" s="18" t="s">
        <v>233</v>
      </c>
      <c r="G546" s="29"/>
      <c r="H546" s="17">
        <v>2</v>
      </c>
      <c r="I546" s="3">
        <v>14.25</v>
      </c>
      <c r="J546" s="3">
        <v>5.5E-2</v>
      </c>
      <c r="K546" s="25">
        <v>40.8614514</v>
      </c>
      <c r="L546" s="31"/>
      <c r="M546" s="39"/>
      <c r="N546" s="31"/>
      <c r="O546" s="24">
        <v>0</v>
      </c>
      <c r="Q546" s="36">
        <f t="shared" si="8"/>
        <v>0</v>
      </c>
    </row>
    <row r="547" spans="1:17" s="1" customFormat="1" ht="66" customHeight="1">
      <c r="A547" s="33" t="s">
        <v>318</v>
      </c>
      <c r="B547" s="4"/>
      <c r="C547" s="14">
        <v>67401</v>
      </c>
      <c r="D547" s="18" t="s">
        <v>985</v>
      </c>
      <c r="E547" s="27"/>
      <c r="F547" s="18" t="s">
        <v>233</v>
      </c>
      <c r="G547" s="29"/>
      <c r="H547" s="17">
        <v>2</v>
      </c>
      <c r="I547" s="3">
        <v>10.28</v>
      </c>
      <c r="J547" s="3">
        <v>0.04</v>
      </c>
      <c r="K547" s="25">
        <v>30.755155200000004</v>
      </c>
      <c r="L547" s="31"/>
      <c r="M547" s="39"/>
      <c r="N547" s="31"/>
      <c r="O547" s="24">
        <v>0</v>
      </c>
      <c r="Q547" s="36">
        <f t="shared" si="8"/>
        <v>0</v>
      </c>
    </row>
    <row r="548" spans="1:17" s="1" customFormat="1" ht="66" customHeight="1">
      <c r="A548" s="33" t="s">
        <v>318</v>
      </c>
      <c r="B548" s="4"/>
      <c r="C548" s="14">
        <v>67403</v>
      </c>
      <c r="D548" s="18" t="s">
        <v>986</v>
      </c>
      <c r="E548" s="27"/>
      <c r="F548" s="18" t="s">
        <v>233</v>
      </c>
      <c r="G548" s="29"/>
      <c r="H548" s="17">
        <v>2</v>
      </c>
      <c r="I548" s="3">
        <v>15.07</v>
      </c>
      <c r="J548" s="3">
        <v>5.6000000000000001E-2</v>
      </c>
      <c r="K548" s="25">
        <v>40.884412800000007</v>
      </c>
      <c r="L548" s="31"/>
      <c r="M548" s="39"/>
      <c r="N548" s="31"/>
      <c r="O548" s="24">
        <v>0</v>
      </c>
      <c r="Q548" s="36">
        <f t="shared" si="8"/>
        <v>0</v>
      </c>
    </row>
    <row r="549" spans="1:17" s="1" customFormat="1" ht="66" customHeight="1">
      <c r="A549" s="33" t="s">
        <v>331</v>
      </c>
      <c r="B549" s="4"/>
      <c r="C549" s="14">
        <v>67628</v>
      </c>
      <c r="D549" s="18" t="s">
        <v>987</v>
      </c>
      <c r="E549" s="27"/>
      <c r="F549" s="18" t="s">
        <v>234</v>
      </c>
      <c r="G549" s="29"/>
      <c r="H549" s="17">
        <v>2</v>
      </c>
      <c r="I549" s="3">
        <v>11.69</v>
      </c>
      <c r="J549" s="3">
        <v>4.2999999999999997E-2</v>
      </c>
      <c r="K549" s="25">
        <v>36.137963399999997</v>
      </c>
      <c r="L549" s="31"/>
      <c r="M549" s="39"/>
      <c r="N549" s="31"/>
      <c r="O549" s="24">
        <v>0</v>
      </c>
      <c r="Q549" s="36">
        <f t="shared" si="8"/>
        <v>0</v>
      </c>
    </row>
    <row r="550" spans="1:17" s="1" customFormat="1" ht="66" customHeight="1">
      <c r="A550" s="33" t="s">
        <v>331</v>
      </c>
      <c r="B550" s="4"/>
      <c r="C550" s="14">
        <v>67630</v>
      </c>
      <c r="D550" s="18" t="s">
        <v>988</v>
      </c>
      <c r="E550" s="27"/>
      <c r="F550" s="18" t="s">
        <v>234</v>
      </c>
      <c r="G550" s="29"/>
      <c r="H550" s="17">
        <v>2</v>
      </c>
      <c r="I550" s="3">
        <v>16.89</v>
      </c>
      <c r="J550" s="3">
        <v>5.8999999999999997E-2</v>
      </c>
      <c r="K550" s="25">
        <v>45.558697800000004</v>
      </c>
      <c r="L550" s="31"/>
      <c r="M550" s="39"/>
      <c r="N550" s="31"/>
      <c r="O550" s="24">
        <v>39.244051000000006</v>
      </c>
      <c r="Q550" s="36">
        <f t="shared" si="8"/>
        <v>0.16090710920745654</v>
      </c>
    </row>
    <row r="551" spans="1:17" s="1" customFormat="1" ht="66" customHeight="1">
      <c r="A551" s="33" t="s">
        <v>321</v>
      </c>
      <c r="B551" s="4"/>
      <c r="C551" s="14">
        <v>67614</v>
      </c>
      <c r="D551" s="18" t="s">
        <v>989</v>
      </c>
      <c r="E551" s="27"/>
      <c r="F551" s="18" t="s">
        <v>234</v>
      </c>
      <c r="G551" s="29"/>
      <c r="H551" s="17">
        <v>1</v>
      </c>
      <c r="I551" s="3">
        <v>9.64</v>
      </c>
      <c r="J551" s="3">
        <v>3.3000000000000002E-2</v>
      </c>
      <c r="K551" s="25">
        <v>49.550701199999999</v>
      </c>
      <c r="L551" s="31"/>
      <c r="M551" s="39"/>
      <c r="N551" s="31"/>
      <c r="O551" s="24">
        <v>0</v>
      </c>
      <c r="Q551" s="36">
        <f t="shared" si="8"/>
        <v>0</v>
      </c>
    </row>
    <row r="552" spans="1:17" s="1" customFormat="1" ht="66" customHeight="1">
      <c r="A552" s="33" t="s">
        <v>321</v>
      </c>
      <c r="B552" s="4"/>
      <c r="C552" s="14">
        <v>67692</v>
      </c>
      <c r="D552" s="18" t="s">
        <v>990</v>
      </c>
      <c r="E552" s="27"/>
      <c r="F552" s="18" t="s">
        <v>234</v>
      </c>
      <c r="G552" s="29"/>
      <c r="H552" s="17">
        <v>1</v>
      </c>
      <c r="I552" s="3">
        <v>11.67</v>
      </c>
      <c r="J552" s="3">
        <v>4.2000000000000003E-2</v>
      </c>
      <c r="K552" s="25">
        <v>61.261015200000017</v>
      </c>
      <c r="L552" s="31"/>
      <c r="M552" s="39"/>
      <c r="N552" s="31"/>
      <c r="O552" s="24">
        <v>0</v>
      </c>
      <c r="Q552" s="36">
        <f t="shared" si="8"/>
        <v>0</v>
      </c>
    </row>
    <row r="553" spans="1:17" s="1" customFormat="1" ht="66" customHeight="1">
      <c r="A553" s="33" t="s">
        <v>323</v>
      </c>
      <c r="B553" s="4"/>
      <c r="C553" s="14">
        <v>67690</v>
      </c>
      <c r="D553" s="18" t="s">
        <v>991</v>
      </c>
      <c r="E553" s="27"/>
      <c r="F553" s="18" t="s">
        <v>234</v>
      </c>
      <c r="G553" s="29"/>
      <c r="H553" s="17">
        <v>1</v>
      </c>
      <c r="I553" s="3">
        <v>9.7200000000000006</v>
      </c>
      <c r="J553" s="3">
        <v>3.5999999999999997E-2</v>
      </c>
      <c r="K553" s="25">
        <v>53.217964799999997</v>
      </c>
      <c r="L553" s="31"/>
      <c r="M553" s="39"/>
      <c r="N553" s="31"/>
      <c r="O553" s="24">
        <v>0</v>
      </c>
      <c r="Q553" s="36">
        <f t="shared" si="8"/>
        <v>0</v>
      </c>
    </row>
    <row r="554" spans="1:17" s="1" customFormat="1" ht="66" customHeight="1">
      <c r="A554" s="33" t="s">
        <v>325</v>
      </c>
      <c r="B554" s="4"/>
      <c r="C554" s="14">
        <v>67925</v>
      </c>
      <c r="D554" s="18" t="s">
        <v>992</v>
      </c>
      <c r="E554" s="27"/>
      <c r="F554" s="18" t="s">
        <v>234</v>
      </c>
      <c r="G554" s="29" t="s">
        <v>480</v>
      </c>
      <c r="H554" s="17">
        <v>1</v>
      </c>
      <c r="I554" s="3">
        <v>10.78</v>
      </c>
      <c r="J554" s="3">
        <v>3.6999999999999998E-2</v>
      </c>
      <c r="K554" s="25">
        <v>65.072607600000012</v>
      </c>
      <c r="L554" s="31"/>
      <c r="M554" s="39"/>
      <c r="N554" s="31"/>
      <c r="O554" s="24">
        <v>0</v>
      </c>
      <c r="Q554" s="36">
        <f t="shared" si="8"/>
        <v>0</v>
      </c>
    </row>
    <row r="555" spans="1:17" s="1" customFormat="1" ht="66" customHeight="1">
      <c r="A555" s="33" t="s">
        <v>327</v>
      </c>
      <c r="B555" s="4"/>
      <c r="C555" s="14">
        <v>67923</v>
      </c>
      <c r="D555" s="18" t="s">
        <v>993</v>
      </c>
      <c r="E555" s="27"/>
      <c r="F555" s="18" t="s">
        <v>237</v>
      </c>
      <c r="G555" s="29" t="s">
        <v>480</v>
      </c>
      <c r="H555" s="17">
        <v>1</v>
      </c>
      <c r="I555" s="3">
        <v>11.05</v>
      </c>
      <c r="J555" s="3">
        <v>3.5000000000000003E-2</v>
      </c>
      <c r="K555" s="25">
        <v>62.277877200000006</v>
      </c>
      <c r="L555" s="31"/>
      <c r="M555" s="39"/>
      <c r="N555" s="31"/>
      <c r="O555" s="24">
        <v>0</v>
      </c>
      <c r="Q555" s="36">
        <f t="shared" si="8"/>
        <v>0</v>
      </c>
    </row>
    <row r="556" spans="1:17" s="1" customFormat="1" ht="66" customHeight="1">
      <c r="A556" s="33" t="s">
        <v>424</v>
      </c>
      <c r="B556" s="4"/>
      <c r="C556" s="14">
        <v>67486</v>
      </c>
      <c r="D556" s="18" t="s">
        <v>994</v>
      </c>
      <c r="E556" s="27"/>
      <c r="F556" s="18" t="s">
        <v>233</v>
      </c>
      <c r="G556" s="29"/>
      <c r="H556" s="17">
        <v>1</v>
      </c>
      <c r="I556" s="3">
        <v>12.35</v>
      </c>
      <c r="J556" s="3">
        <v>8.5000000000000006E-2</v>
      </c>
      <c r="K556" s="25">
        <v>87.141793199999995</v>
      </c>
      <c r="L556" s="31"/>
      <c r="M556" s="39"/>
      <c r="N556" s="31"/>
      <c r="O556" s="24">
        <v>0</v>
      </c>
      <c r="Q556" s="36">
        <f t="shared" si="8"/>
        <v>0</v>
      </c>
    </row>
    <row r="557" spans="1:17" s="1" customFormat="1" ht="66" customHeight="1" thickBot="1">
      <c r="A557" s="33" t="s">
        <v>437</v>
      </c>
      <c r="B557" s="4"/>
      <c r="C557" s="14">
        <v>67620</v>
      </c>
      <c r="D557" s="18" t="s">
        <v>995</v>
      </c>
      <c r="E557" s="27"/>
      <c r="F557" s="18" t="s">
        <v>233</v>
      </c>
      <c r="G557" s="29"/>
      <c r="H557" s="17">
        <v>1</v>
      </c>
      <c r="I557" s="3">
        <v>14.3</v>
      </c>
      <c r="J557" s="3">
        <v>7.0000000000000007E-2</v>
      </c>
      <c r="K557" s="25">
        <v>115.51552320000002</v>
      </c>
      <c r="L557" s="31"/>
      <c r="M557" s="39"/>
      <c r="N557" s="31"/>
      <c r="O557" s="24">
        <v>0</v>
      </c>
      <c r="Q557" s="36">
        <f t="shared" si="8"/>
        <v>0</v>
      </c>
    </row>
    <row r="558" spans="1:17" s="13" customFormat="1" ht="12.95" customHeight="1" thickBot="1">
      <c r="A558" s="35" t="s">
        <v>297</v>
      </c>
      <c r="B558" s="11"/>
      <c r="C558" s="11"/>
      <c r="D558" s="20"/>
      <c r="E558" s="26"/>
      <c r="F558" s="21"/>
      <c r="G558" s="12"/>
      <c r="H558" s="16"/>
      <c r="I558" s="12"/>
      <c r="J558" s="12"/>
      <c r="M558" s="38"/>
      <c r="O558" s="24">
        <v>0</v>
      </c>
      <c r="Q558" s="36">
        <f t="shared" si="8"/>
        <v>0</v>
      </c>
    </row>
    <row r="559" spans="1:17" s="1" customFormat="1" ht="66" customHeight="1">
      <c r="A559" s="33" t="s">
        <v>438</v>
      </c>
      <c r="B559" s="4"/>
      <c r="C559" s="14">
        <v>69075</v>
      </c>
      <c r="D559" s="18" t="s">
        <v>996</v>
      </c>
      <c r="E559" s="27"/>
      <c r="F559" s="18" t="s">
        <v>239</v>
      </c>
      <c r="G559" s="29"/>
      <c r="H559" s="17">
        <v>1</v>
      </c>
      <c r="I559" s="3">
        <v>9.76</v>
      </c>
      <c r="J559" s="3">
        <v>3.6999999999999998E-2</v>
      </c>
      <c r="K559" s="25">
        <v>72.157839600000003</v>
      </c>
      <c r="L559" s="31"/>
      <c r="M559" s="39"/>
      <c r="N559" s="31"/>
      <c r="O559" s="24">
        <v>0</v>
      </c>
      <c r="Q559" s="36">
        <f t="shared" si="8"/>
        <v>0</v>
      </c>
    </row>
    <row r="560" spans="1:17" s="1" customFormat="1" ht="66" customHeight="1">
      <c r="A560" s="33" t="s">
        <v>352</v>
      </c>
      <c r="B560" s="4"/>
      <c r="C560" s="14">
        <v>69048</v>
      </c>
      <c r="D560" s="18" t="s">
        <v>997</v>
      </c>
      <c r="E560" s="27"/>
      <c r="F560" s="18" t="s">
        <v>239</v>
      </c>
      <c r="G560" s="29"/>
      <c r="H560" s="17">
        <v>2</v>
      </c>
      <c r="I560" s="3">
        <v>12.61</v>
      </c>
      <c r="J560" s="3">
        <v>4.9000000000000002E-2</v>
      </c>
      <c r="K560" s="25">
        <v>49.960726200000003</v>
      </c>
      <c r="L560" s="31"/>
      <c r="M560" s="39"/>
      <c r="N560" s="31"/>
      <c r="O560" s="24">
        <v>0</v>
      </c>
      <c r="Q560" s="36">
        <f t="shared" si="8"/>
        <v>0</v>
      </c>
    </row>
    <row r="561" spans="1:17" s="1" customFormat="1" ht="66" customHeight="1" thickBot="1">
      <c r="A561" s="33" t="s">
        <v>352</v>
      </c>
      <c r="B561" s="4"/>
      <c r="C561" s="14">
        <v>69050</v>
      </c>
      <c r="D561" s="18" t="s">
        <v>998</v>
      </c>
      <c r="E561" s="27"/>
      <c r="F561" s="18" t="s">
        <v>239</v>
      </c>
      <c r="G561" s="29"/>
      <c r="H561" s="17">
        <v>1</v>
      </c>
      <c r="I561" s="3">
        <v>9.11</v>
      </c>
      <c r="J561" s="3">
        <v>3.6999999999999998E-2</v>
      </c>
      <c r="K561" s="25">
        <v>63.996701999999999</v>
      </c>
      <c r="L561" s="31"/>
      <c r="M561" s="39"/>
      <c r="N561" s="31"/>
      <c r="O561" s="24">
        <v>0</v>
      </c>
      <c r="Q561" s="36">
        <f t="shared" si="8"/>
        <v>0</v>
      </c>
    </row>
    <row r="562" spans="1:17" s="13" customFormat="1" ht="12.95" customHeight="1" thickBot="1">
      <c r="A562" s="35" t="s">
        <v>298</v>
      </c>
      <c r="B562" s="11"/>
      <c r="C562" s="11"/>
      <c r="D562" s="20"/>
      <c r="E562" s="26"/>
      <c r="F562" s="21"/>
      <c r="G562" s="12"/>
      <c r="H562" s="16"/>
      <c r="I562" s="12"/>
      <c r="J562" s="12"/>
      <c r="M562" s="38"/>
      <c r="O562" s="24">
        <v>0</v>
      </c>
      <c r="Q562" s="36">
        <f t="shared" si="8"/>
        <v>0</v>
      </c>
    </row>
    <row r="563" spans="1:17" s="1" customFormat="1" ht="66" customHeight="1">
      <c r="A563" s="33" t="s">
        <v>342</v>
      </c>
      <c r="B563" s="4"/>
      <c r="C563" s="14">
        <v>67624</v>
      </c>
      <c r="D563" s="18" t="s">
        <v>999</v>
      </c>
      <c r="E563" s="27"/>
      <c r="F563" s="18" t="s">
        <v>237</v>
      </c>
      <c r="G563" s="29"/>
      <c r="H563" s="17">
        <v>1</v>
      </c>
      <c r="I563" s="3">
        <v>10.52</v>
      </c>
      <c r="J563" s="3">
        <v>4.1000000000000002E-2</v>
      </c>
      <c r="K563" s="25">
        <v>89.359208400000014</v>
      </c>
      <c r="L563" s="31"/>
      <c r="M563" s="39"/>
      <c r="N563" s="31"/>
      <c r="O563" s="24">
        <v>0</v>
      </c>
      <c r="Q563" s="36">
        <f t="shared" si="8"/>
        <v>0</v>
      </c>
    </row>
    <row r="564" spans="1:17" s="1" customFormat="1" ht="66" customHeight="1" thickBot="1">
      <c r="A564" s="33" t="s">
        <v>345</v>
      </c>
      <c r="B564" s="4"/>
      <c r="C564" s="14">
        <v>69037</v>
      </c>
      <c r="D564" s="18" t="s">
        <v>1000</v>
      </c>
      <c r="E564" s="27"/>
      <c r="F564" s="18" t="s">
        <v>239</v>
      </c>
      <c r="G564" s="29"/>
      <c r="H564" s="17">
        <v>1</v>
      </c>
      <c r="I564" s="3">
        <v>10.6</v>
      </c>
      <c r="J564" s="3">
        <v>4.2999999999999997E-2</v>
      </c>
      <c r="K564" s="25">
        <v>117.84446520000002</v>
      </c>
      <c r="L564" s="31"/>
      <c r="M564" s="39"/>
      <c r="N564" s="31"/>
      <c r="O564" s="24">
        <v>0</v>
      </c>
      <c r="Q564" s="36">
        <f t="shared" si="8"/>
        <v>0</v>
      </c>
    </row>
    <row r="565" spans="1:17" s="13" customFormat="1" ht="12.95" customHeight="1" thickBot="1">
      <c r="A565" s="35" t="s">
        <v>456</v>
      </c>
      <c r="B565" s="11"/>
      <c r="C565" s="11"/>
      <c r="D565" s="20"/>
      <c r="E565" s="26"/>
      <c r="F565" s="21"/>
      <c r="G565" s="12"/>
      <c r="H565" s="16"/>
      <c r="I565" s="12"/>
      <c r="J565" s="12"/>
      <c r="M565" s="38"/>
      <c r="O565" s="24">
        <v>0</v>
      </c>
      <c r="Q565" s="36">
        <f t="shared" si="8"/>
        <v>0</v>
      </c>
    </row>
    <row r="566" spans="1:17" s="1" customFormat="1" ht="66" customHeight="1">
      <c r="A566" s="33" t="s">
        <v>439</v>
      </c>
      <c r="B566" s="4"/>
      <c r="C566" s="14">
        <v>67918</v>
      </c>
      <c r="D566" s="18" t="s">
        <v>1001</v>
      </c>
      <c r="E566" s="27" t="s">
        <v>1123</v>
      </c>
      <c r="F566" s="18" t="s">
        <v>235</v>
      </c>
      <c r="G566" s="29" t="s">
        <v>480</v>
      </c>
      <c r="H566" s="17">
        <v>4</v>
      </c>
      <c r="I566" s="3">
        <v>9.64</v>
      </c>
      <c r="J566" s="3">
        <v>5.1999999999999998E-2</v>
      </c>
      <c r="K566" s="25">
        <v>16.551889200000002</v>
      </c>
      <c r="L566" s="31"/>
      <c r="M566" s="39"/>
      <c r="N566" s="31"/>
      <c r="O566" s="24">
        <v>0</v>
      </c>
      <c r="Q566" s="36">
        <f t="shared" si="8"/>
        <v>0</v>
      </c>
    </row>
    <row r="567" spans="1:17" s="1" customFormat="1" ht="66" customHeight="1" thickBot="1">
      <c r="A567" s="33" t="s">
        <v>440</v>
      </c>
      <c r="B567" s="4"/>
      <c r="C567" s="14">
        <v>67713</v>
      </c>
      <c r="D567" s="18" t="s">
        <v>1002</v>
      </c>
      <c r="E567" s="27" t="s">
        <v>1123</v>
      </c>
      <c r="F567" s="18" t="s">
        <v>240</v>
      </c>
      <c r="G567" s="29"/>
      <c r="H567" s="17">
        <v>4</v>
      </c>
      <c r="I567" s="3">
        <v>13.4</v>
      </c>
      <c r="J567" s="3">
        <v>3.6999999999999998E-2</v>
      </c>
      <c r="K567" s="25">
        <v>24.954121500000003</v>
      </c>
      <c r="L567" s="31"/>
      <c r="M567" s="39"/>
      <c r="N567" s="31"/>
      <c r="O567" s="24">
        <v>19.892362875</v>
      </c>
      <c r="Q567" s="36">
        <f t="shared" si="8"/>
        <v>0.25445738431412979</v>
      </c>
    </row>
    <row r="568" spans="1:17" s="13" customFormat="1" ht="12.95" customHeight="1" thickBot="1">
      <c r="A568" s="35" t="s">
        <v>457</v>
      </c>
      <c r="B568" s="11"/>
      <c r="C568" s="11"/>
      <c r="D568" s="20"/>
      <c r="E568" s="26"/>
      <c r="F568" s="21"/>
      <c r="G568" s="12"/>
      <c r="H568" s="16"/>
      <c r="I568" s="12"/>
      <c r="J568" s="12"/>
      <c r="M568" s="38"/>
      <c r="O568" s="24">
        <v>0</v>
      </c>
      <c r="Q568" s="36">
        <f t="shared" si="8"/>
        <v>0</v>
      </c>
    </row>
    <row r="569" spans="1:17" s="1" customFormat="1" ht="66" customHeight="1">
      <c r="A569" s="33" t="s">
        <v>347</v>
      </c>
      <c r="B569" s="4"/>
      <c r="C569" s="14">
        <v>67000</v>
      </c>
      <c r="D569" s="18" t="s">
        <v>1003</v>
      </c>
      <c r="E569" s="27"/>
      <c r="F569" s="18" t="s">
        <v>236</v>
      </c>
      <c r="G569" s="29"/>
      <c r="H569" s="17">
        <v>6</v>
      </c>
      <c r="I569" s="3">
        <v>11.88</v>
      </c>
      <c r="J569" s="3">
        <v>0.04</v>
      </c>
      <c r="K569" s="25">
        <v>8.655354400000002</v>
      </c>
      <c r="L569" s="31"/>
      <c r="M569" s="39"/>
      <c r="N569" s="31"/>
      <c r="O569" s="24">
        <v>7.1885583000000022</v>
      </c>
      <c r="Q569" s="36">
        <f t="shared" si="8"/>
        <v>0.20404593505209512</v>
      </c>
    </row>
    <row r="570" spans="1:17" s="1" customFormat="1" ht="66" customHeight="1">
      <c r="A570" s="33" t="s">
        <v>347</v>
      </c>
      <c r="B570" s="4"/>
      <c r="C570" s="14">
        <v>67001</v>
      </c>
      <c r="D570" s="18" t="s">
        <v>1004</v>
      </c>
      <c r="E570" s="27"/>
      <c r="F570" s="18" t="s">
        <v>236</v>
      </c>
      <c r="G570" s="29"/>
      <c r="H570" s="17">
        <v>6</v>
      </c>
      <c r="I570" s="3">
        <v>15.02</v>
      </c>
      <c r="J570" s="3">
        <v>4.8000000000000001E-2</v>
      </c>
      <c r="K570" s="25">
        <v>10.5491232</v>
      </c>
      <c r="L570" s="31"/>
      <c r="M570" s="39"/>
      <c r="N570" s="31"/>
      <c r="O570" s="24">
        <v>8.8434192000000014</v>
      </c>
      <c r="Q570" s="36">
        <f t="shared" si="8"/>
        <v>0.19287833827893164</v>
      </c>
    </row>
    <row r="571" spans="1:17" s="1" customFormat="1" ht="66" customHeight="1">
      <c r="A571" s="33" t="s">
        <v>347</v>
      </c>
      <c r="B571" s="4"/>
      <c r="C571" s="14">
        <v>67002</v>
      </c>
      <c r="D571" s="18" t="s">
        <v>1005</v>
      </c>
      <c r="E571" s="27"/>
      <c r="F571" s="18" t="s">
        <v>236</v>
      </c>
      <c r="G571" s="29"/>
      <c r="H571" s="17">
        <v>4</v>
      </c>
      <c r="I571" s="3">
        <v>13.56</v>
      </c>
      <c r="J571" s="3">
        <v>4.4999999999999998E-2</v>
      </c>
      <c r="K571" s="25">
        <v>13.801441500000003</v>
      </c>
      <c r="L571" s="31"/>
      <c r="M571" s="39"/>
      <c r="N571" s="31"/>
      <c r="O571" s="24">
        <v>11.596737075000002</v>
      </c>
      <c r="Q571" s="36">
        <f t="shared" si="8"/>
        <v>0.19011420287805403</v>
      </c>
    </row>
    <row r="572" spans="1:17" s="1" customFormat="1" ht="66" customHeight="1">
      <c r="A572" s="33" t="s">
        <v>347</v>
      </c>
      <c r="B572" s="4"/>
      <c r="C572" s="14">
        <v>67003</v>
      </c>
      <c r="D572" s="18" t="s">
        <v>1006</v>
      </c>
      <c r="E572" s="27"/>
      <c r="F572" s="18" t="s">
        <v>236</v>
      </c>
      <c r="G572" s="29"/>
      <c r="H572" s="17">
        <v>3</v>
      </c>
      <c r="I572" s="3">
        <v>12.06</v>
      </c>
      <c r="J572" s="3">
        <v>4.3999999999999997E-2</v>
      </c>
      <c r="K572" s="25">
        <v>16.239176799999999</v>
      </c>
      <c r="L572" s="31"/>
      <c r="M572" s="39"/>
      <c r="N572" s="31"/>
      <c r="O572" s="24">
        <v>13.691554800000002</v>
      </c>
      <c r="Q572" s="36">
        <f t="shared" si="8"/>
        <v>0.18607251237821409</v>
      </c>
    </row>
    <row r="573" spans="1:17" s="1" customFormat="1" ht="66" customHeight="1">
      <c r="A573" s="33" t="s">
        <v>347</v>
      </c>
      <c r="B573" s="4"/>
      <c r="C573" s="14">
        <v>67004</v>
      </c>
      <c r="D573" s="18" t="s">
        <v>1007</v>
      </c>
      <c r="E573" s="27"/>
      <c r="F573" s="18" t="s">
        <v>236</v>
      </c>
      <c r="G573" s="29"/>
      <c r="H573" s="17">
        <v>2</v>
      </c>
      <c r="I573" s="3">
        <v>9.48</v>
      </c>
      <c r="J573" s="3">
        <v>3.2000000000000001E-2</v>
      </c>
      <c r="K573" s="25">
        <v>18.854589600000001</v>
      </c>
      <c r="L573" s="31"/>
      <c r="M573" s="39"/>
      <c r="N573" s="31"/>
      <c r="O573" s="24">
        <v>15.8630472</v>
      </c>
      <c r="Q573" s="36">
        <f t="shared" si="8"/>
        <v>0.18858560794044665</v>
      </c>
    </row>
    <row r="574" spans="1:17" s="1" customFormat="1" ht="66" customHeight="1">
      <c r="A574" s="33" t="s">
        <v>347</v>
      </c>
      <c r="B574" s="4"/>
      <c r="C574" s="14">
        <v>67287</v>
      </c>
      <c r="D574" s="18" t="s">
        <v>1008</v>
      </c>
      <c r="E574" s="27"/>
      <c r="F574" s="18" t="s">
        <v>241</v>
      </c>
      <c r="G574" s="29"/>
      <c r="H574" s="17">
        <v>3</v>
      </c>
      <c r="I574" s="3">
        <v>12.6</v>
      </c>
      <c r="J574" s="3">
        <v>4.9000000000000002E-2</v>
      </c>
      <c r="K574" s="25">
        <v>25.229111600000003</v>
      </c>
      <c r="L574" s="31"/>
      <c r="M574" s="39"/>
      <c r="N574" s="31"/>
      <c r="O574" s="24">
        <v>0</v>
      </c>
      <c r="Q574" s="36">
        <f t="shared" si="8"/>
        <v>0</v>
      </c>
    </row>
    <row r="575" spans="1:17" s="1" customFormat="1" ht="66" customHeight="1">
      <c r="A575" s="33" t="s">
        <v>347</v>
      </c>
      <c r="B575" s="4"/>
      <c r="C575" s="14">
        <v>67374</v>
      </c>
      <c r="D575" s="18" t="s">
        <v>1009</v>
      </c>
      <c r="E575" s="27"/>
      <c r="F575" s="18" t="s">
        <v>242</v>
      </c>
      <c r="G575" s="29"/>
      <c r="H575" s="17">
        <v>3</v>
      </c>
      <c r="I575" s="3">
        <v>14.53</v>
      </c>
      <c r="J575" s="3">
        <v>5.8999999999999997E-2</v>
      </c>
      <c r="K575" s="25">
        <v>20.536238800000007</v>
      </c>
      <c r="L575" s="31"/>
      <c r="M575" s="39"/>
      <c r="N575" s="31"/>
      <c r="O575" s="24">
        <v>17.212849500000001</v>
      </c>
      <c r="Q575" s="36">
        <f t="shared" si="8"/>
        <v>0.19307606796887433</v>
      </c>
    </row>
    <row r="576" spans="1:17" s="1" customFormat="1" ht="66" customHeight="1">
      <c r="A576" s="33" t="s">
        <v>347</v>
      </c>
      <c r="B576" s="4"/>
      <c r="C576" s="14">
        <v>67223</v>
      </c>
      <c r="D576" s="18" t="s">
        <v>1010</v>
      </c>
      <c r="E576" s="27"/>
      <c r="F576" s="18" t="s">
        <v>236</v>
      </c>
      <c r="G576" s="29"/>
      <c r="H576" s="17">
        <v>6</v>
      </c>
      <c r="I576" s="3">
        <v>14.26</v>
      </c>
      <c r="J576" s="3">
        <v>6.4000000000000001E-2</v>
      </c>
      <c r="K576" s="25">
        <v>12.486628</v>
      </c>
      <c r="L576" s="31"/>
      <c r="M576" s="39"/>
      <c r="N576" s="31"/>
      <c r="O576" s="24">
        <v>0</v>
      </c>
      <c r="Q576" s="36">
        <f t="shared" si="8"/>
        <v>0</v>
      </c>
    </row>
    <row r="577" spans="1:17" s="1" customFormat="1" ht="66" customHeight="1">
      <c r="A577" s="33" t="s">
        <v>347</v>
      </c>
      <c r="B577" s="4"/>
      <c r="C577" s="14">
        <v>67224</v>
      </c>
      <c r="D577" s="18" t="s">
        <v>1011</v>
      </c>
      <c r="E577" s="27"/>
      <c r="F577" s="18" t="s">
        <v>236</v>
      </c>
      <c r="G577" s="29"/>
      <c r="H577" s="17">
        <v>6</v>
      </c>
      <c r="I577" s="3">
        <v>17.61</v>
      </c>
      <c r="J577" s="3">
        <v>7.4999999999999997E-2</v>
      </c>
      <c r="K577" s="25">
        <v>14.8363446</v>
      </c>
      <c r="L577" s="31"/>
      <c r="M577" s="39"/>
      <c r="N577" s="31"/>
      <c r="O577" s="24">
        <v>0</v>
      </c>
      <c r="Q577" s="36">
        <f t="shared" si="8"/>
        <v>0</v>
      </c>
    </row>
    <row r="578" spans="1:17" s="1" customFormat="1" ht="66" customHeight="1">
      <c r="A578" s="33" t="s">
        <v>347</v>
      </c>
      <c r="B578" s="4"/>
      <c r="C578" s="14">
        <v>67225</v>
      </c>
      <c r="D578" s="18" t="s">
        <v>1012</v>
      </c>
      <c r="E578" s="27"/>
      <c r="F578" s="18" t="s">
        <v>236</v>
      </c>
      <c r="G578" s="29"/>
      <c r="H578" s="17">
        <v>4</v>
      </c>
      <c r="I578" s="3">
        <v>15.5</v>
      </c>
      <c r="J578" s="3">
        <v>0.06</v>
      </c>
      <c r="K578" s="25">
        <v>18.113264400000002</v>
      </c>
      <c r="L578" s="31"/>
      <c r="M578" s="39"/>
      <c r="N578" s="31"/>
      <c r="O578" s="24">
        <v>0</v>
      </c>
      <c r="Q578" s="36">
        <f t="shared" si="8"/>
        <v>0</v>
      </c>
    </row>
    <row r="579" spans="1:17" s="1" customFormat="1" ht="66" customHeight="1">
      <c r="A579" s="33" t="s">
        <v>347</v>
      </c>
      <c r="B579" s="4"/>
      <c r="C579" s="14">
        <v>67226</v>
      </c>
      <c r="D579" s="18" t="s">
        <v>1013</v>
      </c>
      <c r="E579" s="27"/>
      <c r="F579" s="18" t="s">
        <v>236</v>
      </c>
      <c r="G579" s="29"/>
      <c r="H579" s="17">
        <v>3</v>
      </c>
      <c r="I579" s="3">
        <v>13.62</v>
      </c>
      <c r="J579" s="3">
        <v>5.1999999999999998E-2</v>
      </c>
      <c r="K579" s="25">
        <v>20.538425600000004</v>
      </c>
      <c r="L579" s="31"/>
      <c r="M579" s="39"/>
      <c r="N579" s="31"/>
      <c r="O579" s="24">
        <v>0</v>
      </c>
      <c r="Q579" s="36">
        <f t="shared" si="8"/>
        <v>0</v>
      </c>
    </row>
    <row r="580" spans="1:17" s="1" customFormat="1" ht="66" customHeight="1">
      <c r="A580" s="33" t="s">
        <v>347</v>
      </c>
      <c r="B580" s="4"/>
      <c r="C580" s="14">
        <v>67617</v>
      </c>
      <c r="D580" s="18" t="s">
        <v>1014</v>
      </c>
      <c r="E580" s="27"/>
      <c r="F580" s="18" t="s">
        <v>243</v>
      </c>
      <c r="G580" s="29"/>
      <c r="H580" s="17">
        <v>4</v>
      </c>
      <c r="I580" s="3">
        <v>13.08</v>
      </c>
      <c r="J580" s="3">
        <v>5.3999999999999999E-2</v>
      </c>
      <c r="K580" s="25">
        <v>20.353641000000003</v>
      </c>
      <c r="L580" s="31"/>
      <c r="M580" s="39"/>
      <c r="N580" s="31"/>
      <c r="O580" s="24">
        <v>17.465987000000002</v>
      </c>
      <c r="Q580" s="36">
        <f t="shared" ref="Q580:Q643" si="9">IFERROR(K580/O580-1,)</f>
        <v>0.16533013565165255</v>
      </c>
    </row>
    <row r="581" spans="1:17" s="1" customFormat="1" ht="66" customHeight="1">
      <c r="A581" s="33" t="s">
        <v>344</v>
      </c>
      <c r="B581" s="4"/>
      <c r="C581" s="14">
        <v>67680</v>
      </c>
      <c r="D581" s="18" t="s">
        <v>1015</v>
      </c>
      <c r="E581" s="27"/>
      <c r="F581" s="18" t="s">
        <v>236</v>
      </c>
      <c r="G581" s="29"/>
      <c r="H581" s="17">
        <v>4</v>
      </c>
      <c r="I581" s="3">
        <v>11.43</v>
      </c>
      <c r="J581" s="3">
        <v>4.1000000000000002E-2</v>
      </c>
      <c r="K581" s="25">
        <v>13.939209900000002</v>
      </c>
      <c r="L581" s="31"/>
      <c r="M581" s="39"/>
      <c r="N581" s="31"/>
      <c r="O581" s="24">
        <v>0</v>
      </c>
      <c r="Q581" s="36">
        <f t="shared" si="9"/>
        <v>0</v>
      </c>
    </row>
    <row r="582" spans="1:17" s="1" customFormat="1" ht="66" customHeight="1">
      <c r="A582" s="33" t="s">
        <v>344</v>
      </c>
      <c r="B582" s="4"/>
      <c r="C582" s="14">
        <v>67682</v>
      </c>
      <c r="D582" s="18" t="s">
        <v>1016</v>
      </c>
      <c r="E582" s="27"/>
      <c r="F582" s="18" t="s">
        <v>236</v>
      </c>
      <c r="G582" s="29"/>
      <c r="H582" s="17">
        <v>3</v>
      </c>
      <c r="I582" s="3">
        <v>13.13</v>
      </c>
      <c r="J582" s="3">
        <v>4.3999999999999997E-2</v>
      </c>
      <c r="K582" s="25">
        <v>20.227900000000002</v>
      </c>
      <c r="L582" s="31"/>
      <c r="M582" s="39"/>
      <c r="N582" s="31"/>
      <c r="O582" s="24">
        <v>0</v>
      </c>
      <c r="Q582" s="36">
        <f t="shared" si="9"/>
        <v>0</v>
      </c>
    </row>
    <row r="583" spans="1:17" s="1" customFormat="1" ht="66" customHeight="1">
      <c r="A583" s="33" t="s">
        <v>357</v>
      </c>
      <c r="B583" s="4"/>
      <c r="C583" s="14">
        <v>67699</v>
      </c>
      <c r="D583" s="18" t="s">
        <v>1017</v>
      </c>
      <c r="E583" s="27"/>
      <c r="F583" s="18" t="s">
        <v>236</v>
      </c>
      <c r="G583" s="29"/>
      <c r="H583" s="17">
        <v>2</v>
      </c>
      <c r="I583" s="3">
        <v>11.54</v>
      </c>
      <c r="J583" s="3">
        <v>3.5000000000000003E-2</v>
      </c>
      <c r="K583" s="25">
        <v>26.953403400000006</v>
      </c>
      <c r="L583" s="31"/>
      <c r="M583" s="39"/>
      <c r="N583" s="31"/>
      <c r="O583" s="24">
        <v>0</v>
      </c>
      <c r="Q583" s="36">
        <f t="shared" si="9"/>
        <v>0</v>
      </c>
    </row>
    <row r="584" spans="1:17" s="1" customFormat="1" ht="66" customHeight="1">
      <c r="A584" s="33" t="s">
        <v>347</v>
      </c>
      <c r="B584" s="4"/>
      <c r="C584" s="14">
        <v>67619</v>
      </c>
      <c r="D584" s="18" t="s">
        <v>1018</v>
      </c>
      <c r="E584" s="27"/>
      <c r="F584" s="18" t="s">
        <v>244</v>
      </c>
      <c r="G584" s="29"/>
      <c r="H584" s="17">
        <v>4</v>
      </c>
      <c r="I584" s="3">
        <v>12.78</v>
      </c>
      <c r="J584" s="3">
        <v>5.8999999999999997E-2</v>
      </c>
      <c r="K584" s="25">
        <v>19.407303300000002</v>
      </c>
      <c r="L584" s="31"/>
      <c r="M584" s="39"/>
      <c r="N584" s="31"/>
      <c r="O584" s="24">
        <v>16.803209500000005</v>
      </c>
      <c r="Q584" s="36">
        <f t="shared" si="9"/>
        <v>0.15497597646449601</v>
      </c>
    </row>
    <row r="585" spans="1:17" s="1" customFormat="1" ht="66" customHeight="1">
      <c r="A585" s="33" t="s">
        <v>347</v>
      </c>
      <c r="B585" s="4"/>
      <c r="C585" s="14">
        <v>67703</v>
      </c>
      <c r="D585" s="18" t="s">
        <v>1019</v>
      </c>
      <c r="E585" s="27"/>
      <c r="F585" s="18" t="s">
        <v>244</v>
      </c>
      <c r="G585" s="29"/>
      <c r="H585" s="17">
        <v>4</v>
      </c>
      <c r="I585" s="3">
        <v>19.28</v>
      </c>
      <c r="J585" s="3">
        <v>9.7000000000000003E-2</v>
      </c>
      <c r="K585" s="25">
        <v>26.351486700000002</v>
      </c>
      <c r="L585" s="31"/>
      <c r="M585" s="39"/>
      <c r="N585" s="31"/>
      <c r="O585" s="24">
        <v>22.960052500000003</v>
      </c>
      <c r="Q585" s="36">
        <f t="shared" si="9"/>
        <v>0.14771021102848092</v>
      </c>
    </row>
    <row r="586" spans="1:17" s="1" customFormat="1" ht="66" customHeight="1">
      <c r="A586" s="33" t="s">
        <v>347</v>
      </c>
      <c r="B586" s="4"/>
      <c r="C586" s="14">
        <v>69078</v>
      </c>
      <c r="D586" s="18" t="s">
        <v>1020</v>
      </c>
      <c r="E586" s="27"/>
      <c r="F586" s="18" t="s">
        <v>245</v>
      </c>
      <c r="G586" s="29"/>
      <c r="H586" s="17">
        <v>2</v>
      </c>
      <c r="I586" s="3">
        <v>16.34</v>
      </c>
      <c r="J586" s="3">
        <v>6.7000000000000004E-2</v>
      </c>
      <c r="K586" s="25">
        <v>92.019450599999999</v>
      </c>
      <c r="L586" s="31"/>
      <c r="M586" s="39"/>
      <c r="N586" s="31"/>
      <c r="O586" s="24">
        <v>0</v>
      </c>
      <c r="Q586" s="36">
        <f t="shared" si="9"/>
        <v>0</v>
      </c>
    </row>
    <row r="587" spans="1:17" s="1" customFormat="1" ht="66" customHeight="1">
      <c r="A587" s="33" t="s">
        <v>383</v>
      </c>
      <c r="B587" s="4"/>
      <c r="C587" s="14">
        <v>67006</v>
      </c>
      <c r="D587" s="18" t="s">
        <v>1021</v>
      </c>
      <c r="E587" s="27"/>
      <c r="F587" s="18" t="s">
        <v>247</v>
      </c>
      <c r="G587" s="29"/>
      <c r="H587" s="17">
        <v>36</v>
      </c>
      <c r="I587" s="3">
        <v>3.91</v>
      </c>
      <c r="J587" s="3">
        <v>2.5999999999999999E-2</v>
      </c>
      <c r="K587" s="25">
        <v>1.1892547333333336</v>
      </c>
      <c r="L587" s="31"/>
      <c r="M587" s="39"/>
      <c r="N587" s="31"/>
      <c r="O587" s="24">
        <v>0.94715775000000013</v>
      </c>
      <c r="Q587" s="36">
        <f t="shared" si="9"/>
        <v>0.25560365560365583</v>
      </c>
    </row>
    <row r="588" spans="1:17" s="1" customFormat="1" ht="66" customHeight="1">
      <c r="A588" s="33" t="s">
        <v>383</v>
      </c>
      <c r="B588" s="4"/>
      <c r="C588" s="14">
        <v>67121</v>
      </c>
      <c r="D588" s="18" t="s">
        <v>1022</v>
      </c>
      <c r="E588" s="27"/>
      <c r="F588" s="18" t="s">
        <v>248</v>
      </c>
      <c r="G588" s="29"/>
      <c r="H588" s="17">
        <v>36</v>
      </c>
      <c r="I588" s="3">
        <v>5.6</v>
      </c>
      <c r="J588" s="3">
        <v>2.5999999999999999E-2</v>
      </c>
      <c r="K588" s="25">
        <v>1.1761339333333336</v>
      </c>
      <c r="L588" s="31"/>
      <c r="M588" s="39"/>
      <c r="N588" s="31"/>
      <c r="O588" s="24">
        <v>0</v>
      </c>
      <c r="Q588" s="36">
        <f t="shared" si="9"/>
        <v>0</v>
      </c>
    </row>
    <row r="589" spans="1:17" s="1" customFormat="1" ht="66" customHeight="1">
      <c r="A589" s="33" t="s">
        <v>360</v>
      </c>
      <c r="B589" s="4"/>
      <c r="C589" s="14">
        <v>69603</v>
      </c>
      <c r="D589" s="18" t="s">
        <v>1023</v>
      </c>
      <c r="E589" s="27"/>
      <c r="F589" s="18" t="s">
        <v>246</v>
      </c>
      <c r="G589" s="29"/>
      <c r="H589" s="17">
        <v>100</v>
      </c>
      <c r="I589" s="3">
        <v>10.25</v>
      </c>
      <c r="J589" s="3">
        <v>4.9000000000000002E-2</v>
      </c>
      <c r="K589" s="25">
        <v>5.53140126</v>
      </c>
      <c r="L589" s="31"/>
      <c r="M589" s="39"/>
      <c r="N589" s="31"/>
      <c r="O589" s="24">
        <v>4.7061861000000018</v>
      </c>
      <c r="Q589" s="36">
        <f t="shared" si="9"/>
        <v>0.17534690351492865</v>
      </c>
    </row>
    <row r="590" spans="1:17" s="1" customFormat="1" ht="66" customHeight="1" thickBot="1">
      <c r="A590" s="33" t="s">
        <v>363</v>
      </c>
      <c r="B590" s="4"/>
      <c r="C590" s="14">
        <v>69607</v>
      </c>
      <c r="D590" s="18" t="s">
        <v>1024</v>
      </c>
      <c r="E590" s="27"/>
      <c r="F590" s="18" t="s">
        <v>246</v>
      </c>
      <c r="G590" s="29"/>
      <c r="H590" s="17">
        <v>100</v>
      </c>
      <c r="I590" s="3">
        <v>6.6</v>
      </c>
      <c r="J590" s="3">
        <v>0.04</v>
      </c>
      <c r="K590" s="25">
        <v>3.6869448000000005</v>
      </c>
      <c r="L590" s="31"/>
      <c r="M590" s="39"/>
      <c r="N590" s="31"/>
      <c r="O590" s="24">
        <v>3.1271240000000011</v>
      </c>
      <c r="Q590" s="36">
        <f t="shared" si="9"/>
        <v>0.17902097902097869</v>
      </c>
    </row>
    <row r="591" spans="1:17" s="13" customFormat="1" ht="12.95" customHeight="1" thickBot="1">
      <c r="A591" s="35" t="s">
        <v>472</v>
      </c>
      <c r="B591" s="11"/>
      <c r="C591" s="11"/>
      <c r="D591" s="20"/>
      <c r="E591" s="26"/>
      <c r="F591" s="21"/>
      <c r="G591" s="12"/>
      <c r="H591" s="16"/>
      <c r="I591" s="12"/>
      <c r="J591" s="12"/>
      <c r="M591" s="38"/>
      <c r="O591" s="24">
        <v>0</v>
      </c>
      <c r="Q591" s="36">
        <f t="shared" si="9"/>
        <v>0</v>
      </c>
    </row>
    <row r="592" spans="1:17" s="1" customFormat="1" ht="66" customHeight="1">
      <c r="A592" s="33" t="s">
        <v>367</v>
      </c>
      <c r="B592" s="4"/>
      <c r="C592" s="14">
        <v>75052</v>
      </c>
      <c r="D592" s="18" t="s">
        <v>1025</v>
      </c>
      <c r="E592" s="27"/>
      <c r="F592" s="18" t="s">
        <v>249</v>
      </c>
      <c r="G592" s="29"/>
      <c r="H592" s="17">
        <v>6</v>
      </c>
      <c r="I592" s="3">
        <v>10.199999999999999</v>
      </c>
      <c r="J592" s="3">
        <v>4.4999999999999998E-2</v>
      </c>
      <c r="K592" s="25">
        <v>12.901026599999998</v>
      </c>
      <c r="L592" s="31"/>
      <c r="M592" s="39"/>
      <c r="N592" s="31"/>
      <c r="O592" s="24">
        <v>11.648791000000005</v>
      </c>
      <c r="Q592" s="36">
        <f t="shared" si="9"/>
        <v>0.10749919025931476</v>
      </c>
    </row>
    <row r="593" spans="1:17" s="1" customFormat="1" ht="66" customHeight="1">
      <c r="A593" s="33" t="s">
        <v>436</v>
      </c>
      <c r="B593" s="4"/>
      <c r="C593" s="14">
        <v>75053</v>
      </c>
      <c r="D593" s="18" t="s">
        <v>1026</v>
      </c>
      <c r="E593" s="27"/>
      <c r="F593" s="18" t="s">
        <v>250</v>
      </c>
      <c r="G593" s="29"/>
      <c r="H593" s="17">
        <v>6</v>
      </c>
      <c r="I593" s="3">
        <v>16.18</v>
      </c>
      <c r="J593" s="3">
        <v>7.1999999999999995E-2</v>
      </c>
      <c r="K593" s="25">
        <v>20.835830399999999</v>
      </c>
      <c r="L593" s="31"/>
      <c r="M593" s="39"/>
      <c r="N593" s="31"/>
      <c r="O593" s="24">
        <v>18.205109999999998</v>
      </c>
      <c r="Q593" s="36">
        <f t="shared" si="9"/>
        <v>0.14450450450450458</v>
      </c>
    </row>
    <row r="594" spans="1:17" s="1" customFormat="1" ht="66" customHeight="1">
      <c r="A594" s="33" t="s">
        <v>371</v>
      </c>
      <c r="B594" s="4"/>
      <c r="C594" s="14">
        <v>75054</v>
      </c>
      <c r="D594" s="18" t="s">
        <v>1027</v>
      </c>
      <c r="E594" s="27"/>
      <c r="F594" s="18" t="s">
        <v>251</v>
      </c>
      <c r="G594" s="29"/>
      <c r="H594" s="17">
        <v>3</v>
      </c>
      <c r="I594" s="3">
        <v>14.5</v>
      </c>
      <c r="J594" s="3">
        <v>4.5999999999999999E-2</v>
      </c>
      <c r="K594" s="25">
        <v>27.321879200000009</v>
      </c>
      <c r="L594" s="31"/>
      <c r="M594" s="39"/>
      <c r="N594" s="31"/>
      <c r="O594" s="24">
        <v>23.259898200000002</v>
      </c>
      <c r="Q594" s="36">
        <f t="shared" si="9"/>
        <v>0.17463451323273649</v>
      </c>
    </row>
    <row r="595" spans="1:17" s="1" customFormat="1" ht="66" customHeight="1">
      <c r="A595" s="33" t="s">
        <v>371</v>
      </c>
      <c r="B595" s="4"/>
      <c r="C595" s="14">
        <v>75056</v>
      </c>
      <c r="D595" s="18" t="s">
        <v>1028</v>
      </c>
      <c r="E595" s="27"/>
      <c r="F595" s="18" t="s">
        <v>252</v>
      </c>
      <c r="G595" s="29"/>
      <c r="H595" s="17">
        <v>2</v>
      </c>
      <c r="I595" s="3">
        <v>11.23</v>
      </c>
      <c r="J595" s="3">
        <v>3.9E-2</v>
      </c>
      <c r="K595" s="25">
        <v>34.930849800000011</v>
      </c>
      <c r="L595" s="31"/>
      <c r="M595" s="39"/>
      <c r="N595" s="31"/>
      <c r="O595" s="24">
        <v>29.758794450000003</v>
      </c>
      <c r="Q595" s="36">
        <f t="shared" si="9"/>
        <v>0.17379922290501271</v>
      </c>
    </row>
    <row r="596" spans="1:17" s="1" customFormat="1" ht="66" customHeight="1">
      <c r="A596" s="33" t="s">
        <v>433</v>
      </c>
      <c r="B596" s="4"/>
      <c r="C596" s="14">
        <v>75064</v>
      </c>
      <c r="D596" s="18" t="s">
        <v>1029</v>
      </c>
      <c r="E596" s="27"/>
      <c r="F596" s="18" t="s">
        <v>251</v>
      </c>
      <c r="G596" s="29"/>
      <c r="H596" s="17">
        <v>4</v>
      </c>
      <c r="I596" s="3">
        <v>11.97</v>
      </c>
      <c r="J596" s="3">
        <v>4.9000000000000002E-2</v>
      </c>
      <c r="K596" s="25">
        <v>21.877293900000002</v>
      </c>
      <c r="L596" s="31"/>
      <c r="M596" s="39"/>
      <c r="N596" s="31"/>
      <c r="O596" s="24">
        <v>0</v>
      </c>
      <c r="Q596" s="36">
        <f t="shared" si="9"/>
        <v>0</v>
      </c>
    </row>
    <row r="597" spans="1:17" s="1" customFormat="1" ht="66" customHeight="1">
      <c r="A597" s="33" t="s">
        <v>372</v>
      </c>
      <c r="B597" s="4"/>
      <c r="C597" s="14">
        <v>75073</v>
      </c>
      <c r="D597" s="18" t="s">
        <v>1030</v>
      </c>
      <c r="E597" s="27"/>
      <c r="F597" s="18" t="s">
        <v>252</v>
      </c>
      <c r="G597" s="29"/>
      <c r="H597" s="17">
        <v>3</v>
      </c>
      <c r="I597" s="3">
        <v>17.350000000000001</v>
      </c>
      <c r="J597" s="3">
        <v>7.2999999999999995E-2</v>
      </c>
      <c r="K597" s="25">
        <v>38.284307600000005</v>
      </c>
      <c r="L597" s="31"/>
      <c r="M597" s="39"/>
      <c r="N597" s="31"/>
      <c r="O597" s="24">
        <v>0</v>
      </c>
      <c r="Q597" s="36">
        <f t="shared" si="9"/>
        <v>0</v>
      </c>
    </row>
    <row r="598" spans="1:17" s="1" customFormat="1" ht="66" customHeight="1">
      <c r="A598" s="33" t="s">
        <v>369</v>
      </c>
      <c r="B598" s="4"/>
      <c r="C598" s="14">
        <v>75075</v>
      </c>
      <c r="D598" s="18" t="s">
        <v>1031</v>
      </c>
      <c r="E598" s="27"/>
      <c r="F598" s="18" t="s">
        <v>253</v>
      </c>
      <c r="G598" s="29"/>
      <c r="H598" s="17">
        <v>6</v>
      </c>
      <c r="I598" s="3">
        <v>10.42</v>
      </c>
      <c r="J598" s="3">
        <v>4.4999999999999998E-2</v>
      </c>
      <c r="K598" s="25">
        <v>12.848543400000004</v>
      </c>
      <c r="L598" s="31"/>
      <c r="M598" s="39"/>
      <c r="N598" s="31"/>
      <c r="O598" s="24">
        <v>11.608135000000003</v>
      </c>
      <c r="Q598" s="36">
        <f t="shared" si="9"/>
        <v>0.10685682066929791</v>
      </c>
    </row>
    <row r="599" spans="1:17" s="1" customFormat="1" ht="66" customHeight="1">
      <c r="A599" s="33" t="s">
        <v>434</v>
      </c>
      <c r="B599" s="4"/>
      <c r="C599" s="14">
        <v>75076</v>
      </c>
      <c r="D599" s="18" t="s">
        <v>1032</v>
      </c>
      <c r="E599" s="27"/>
      <c r="F599" s="18" t="s">
        <v>253</v>
      </c>
      <c r="G599" s="29"/>
      <c r="H599" s="17">
        <v>4</v>
      </c>
      <c r="I599" s="3">
        <v>11</v>
      </c>
      <c r="J599" s="3">
        <v>5.3999999999999999E-2</v>
      </c>
      <c r="K599" s="25">
        <v>22.715385000000005</v>
      </c>
      <c r="L599" s="31"/>
      <c r="M599" s="39"/>
      <c r="N599" s="31"/>
      <c r="O599" s="24">
        <v>0</v>
      </c>
      <c r="Q599" s="36">
        <f t="shared" si="9"/>
        <v>0</v>
      </c>
    </row>
    <row r="600" spans="1:17" s="1" customFormat="1" ht="66" customHeight="1">
      <c r="A600" s="33" t="s">
        <v>366</v>
      </c>
      <c r="B600" s="4"/>
      <c r="C600" s="14">
        <v>75077</v>
      </c>
      <c r="D600" s="18" t="s">
        <v>1033</v>
      </c>
      <c r="E600" s="27"/>
      <c r="F600" s="18" t="s">
        <v>254</v>
      </c>
      <c r="G600" s="29"/>
      <c r="H600" s="17">
        <v>3</v>
      </c>
      <c r="I600" s="3">
        <v>10.54</v>
      </c>
      <c r="J600" s="3">
        <v>4.5999999999999999E-2</v>
      </c>
      <c r="K600" s="25">
        <v>24.973255999999999</v>
      </c>
      <c r="L600" s="31"/>
      <c r="M600" s="39"/>
      <c r="N600" s="31"/>
      <c r="O600" s="24">
        <v>22.560692000000007</v>
      </c>
      <c r="Q600" s="36">
        <f t="shared" si="9"/>
        <v>0.10693661346912542</v>
      </c>
    </row>
    <row r="601" spans="1:17" s="1" customFormat="1" ht="66" customHeight="1">
      <c r="A601" s="33" t="s">
        <v>375</v>
      </c>
      <c r="B601" s="4"/>
      <c r="C601" s="14">
        <v>75079</v>
      </c>
      <c r="D601" s="18" t="s">
        <v>1034</v>
      </c>
      <c r="E601" s="27"/>
      <c r="F601" s="18" t="s">
        <v>255</v>
      </c>
      <c r="G601" s="29"/>
      <c r="H601" s="17">
        <v>2</v>
      </c>
      <c r="I601" s="3">
        <v>13.72</v>
      </c>
      <c r="J601" s="3">
        <v>0.05</v>
      </c>
      <c r="K601" s="25">
        <v>44.696005200000002</v>
      </c>
      <c r="L601" s="31"/>
      <c r="M601" s="39"/>
      <c r="N601" s="31"/>
      <c r="O601" s="24">
        <v>0</v>
      </c>
      <c r="Q601" s="36">
        <f t="shared" si="9"/>
        <v>0</v>
      </c>
    </row>
    <row r="602" spans="1:17" s="1" customFormat="1" ht="66" customHeight="1">
      <c r="A602" s="33" t="s">
        <v>370</v>
      </c>
      <c r="B602" s="4"/>
      <c r="C602" s="14">
        <v>75086</v>
      </c>
      <c r="D602" s="18" t="s">
        <v>1035</v>
      </c>
      <c r="E602" s="27"/>
      <c r="F602" s="18" t="s">
        <v>256</v>
      </c>
      <c r="G602" s="29"/>
      <c r="H602" s="17">
        <v>4</v>
      </c>
      <c r="I602" s="3">
        <v>8.94</v>
      </c>
      <c r="J602" s="3">
        <v>5.3999999999999999E-2</v>
      </c>
      <c r="K602" s="25">
        <v>22.334881800000005</v>
      </c>
      <c r="L602" s="31"/>
      <c r="M602" s="39"/>
      <c r="N602" s="31"/>
      <c r="O602" s="24">
        <v>0</v>
      </c>
      <c r="Q602" s="36">
        <f t="shared" si="9"/>
        <v>0</v>
      </c>
    </row>
    <row r="603" spans="1:17" s="1" customFormat="1" ht="66" customHeight="1" thickBot="1">
      <c r="A603" s="33" t="s">
        <v>368</v>
      </c>
      <c r="B603" s="4"/>
      <c r="C603" s="14">
        <v>75096</v>
      </c>
      <c r="D603" s="18" t="s">
        <v>1036</v>
      </c>
      <c r="E603" s="27"/>
      <c r="F603" s="18" t="s">
        <v>253</v>
      </c>
      <c r="G603" s="29"/>
      <c r="H603" s="17">
        <v>3</v>
      </c>
      <c r="I603" s="3">
        <v>11.75</v>
      </c>
      <c r="J603" s="3">
        <v>4.5999999999999999E-2</v>
      </c>
      <c r="K603" s="25">
        <v>24.002316799999999</v>
      </c>
      <c r="L603" s="31"/>
      <c r="M603" s="39"/>
      <c r="N603" s="31"/>
      <c r="O603" s="24">
        <v>21.706916000000003</v>
      </c>
      <c r="Q603" s="36">
        <f t="shared" si="9"/>
        <v>0.1057451367112674</v>
      </c>
    </row>
    <row r="604" spans="1:17" s="13" customFormat="1" ht="12.95" customHeight="1" thickBot="1">
      <c r="A604" s="35" t="s">
        <v>299</v>
      </c>
      <c r="B604" s="11"/>
      <c r="C604" s="11"/>
      <c r="D604" s="20"/>
      <c r="E604" s="26"/>
      <c r="F604" s="21"/>
      <c r="G604" s="12"/>
      <c r="H604" s="16"/>
      <c r="I604" s="12"/>
      <c r="J604" s="12"/>
      <c r="M604" s="38"/>
      <c r="O604" s="24">
        <v>0</v>
      </c>
      <c r="Q604" s="36">
        <f t="shared" si="9"/>
        <v>0</v>
      </c>
    </row>
    <row r="605" spans="1:17" s="1" customFormat="1" ht="66" customHeight="1">
      <c r="A605" s="33" t="s">
        <v>441</v>
      </c>
      <c r="B605" s="4"/>
      <c r="C605" s="14">
        <v>75010</v>
      </c>
      <c r="D605" s="18" t="s">
        <v>1037</v>
      </c>
      <c r="E605" s="27" t="s">
        <v>1127</v>
      </c>
      <c r="F605" s="18" t="s">
        <v>100</v>
      </c>
      <c r="G605" s="29"/>
      <c r="H605" s="17">
        <v>8</v>
      </c>
      <c r="I605" s="3">
        <v>14.13</v>
      </c>
      <c r="J605" s="3">
        <v>5.8000000000000003E-2</v>
      </c>
      <c r="K605" s="25">
        <v>10.980469500000002</v>
      </c>
      <c r="L605" s="31"/>
      <c r="M605" s="39"/>
      <c r="N605" s="31"/>
      <c r="O605" s="24">
        <v>0</v>
      </c>
      <c r="Q605" s="36">
        <f t="shared" si="9"/>
        <v>0</v>
      </c>
    </row>
    <row r="606" spans="1:17" s="1" customFormat="1" ht="66" customHeight="1">
      <c r="A606" s="33" t="s">
        <v>441</v>
      </c>
      <c r="B606" s="4"/>
      <c r="C606" s="14">
        <v>75103</v>
      </c>
      <c r="D606" s="18" t="s">
        <v>1038</v>
      </c>
      <c r="E606" s="27" t="s">
        <v>1127</v>
      </c>
      <c r="F606" s="18" t="s">
        <v>100</v>
      </c>
      <c r="G606" s="29" t="s">
        <v>480</v>
      </c>
      <c r="H606" s="17">
        <v>8</v>
      </c>
      <c r="I606" s="3">
        <v>14.09</v>
      </c>
      <c r="J606" s="3">
        <v>5.8000000000000003E-2</v>
      </c>
      <c r="K606" s="25">
        <v>10.980469500000002</v>
      </c>
      <c r="L606" s="31"/>
      <c r="M606" s="39"/>
      <c r="N606" s="31"/>
      <c r="O606" s="24">
        <v>0</v>
      </c>
      <c r="Q606" s="36">
        <f t="shared" si="9"/>
        <v>0</v>
      </c>
    </row>
    <row r="607" spans="1:17" s="1" customFormat="1" ht="66" customHeight="1" thickBot="1">
      <c r="A607" s="33" t="s">
        <v>442</v>
      </c>
      <c r="B607" s="4"/>
      <c r="C607" s="14">
        <v>75105</v>
      </c>
      <c r="D607" s="18" t="s">
        <v>1039</v>
      </c>
      <c r="E607" s="27" t="s">
        <v>1123</v>
      </c>
      <c r="F607" s="18" t="s">
        <v>100</v>
      </c>
      <c r="G607" s="29" t="s">
        <v>480</v>
      </c>
      <c r="H607" s="17">
        <v>12</v>
      </c>
      <c r="I607" s="3">
        <v>11.04</v>
      </c>
      <c r="J607" s="3">
        <v>4.4999999999999998E-2</v>
      </c>
      <c r="K607" s="25">
        <v>9.3370893000000006</v>
      </c>
      <c r="L607" s="31"/>
      <c r="M607" s="39"/>
      <c r="N607" s="31"/>
      <c r="O607" s="24">
        <v>0</v>
      </c>
      <c r="Q607" s="36">
        <f t="shared" si="9"/>
        <v>0</v>
      </c>
    </row>
    <row r="608" spans="1:17" s="13" customFormat="1" ht="12.95" customHeight="1" thickBot="1">
      <c r="A608" s="35" t="s">
        <v>300</v>
      </c>
      <c r="B608" s="11"/>
      <c r="C608" s="11"/>
      <c r="D608" s="20"/>
      <c r="E608" s="26"/>
      <c r="F608" s="21"/>
      <c r="G608" s="12"/>
      <c r="H608" s="16"/>
      <c r="I608" s="12"/>
      <c r="J608" s="12"/>
      <c r="M608" s="38"/>
      <c r="O608" s="24">
        <v>0</v>
      </c>
      <c r="Q608" s="36">
        <f t="shared" si="9"/>
        <v>0</v>
      </c>
    </row>
    <row r="609" spans="1:17" s="1" customFormat="1" ht="66" customHeight="1">
      <c r="A609" s="33" t="s">
        <v>310</v>
      </c>
      <c r="B609" s="4"/>
      <c r="C609" s="14">
        <v>68097</v>
      </c>
      <c r="D609" s="18" t="s">
        <v>1040</v>
      </c>
      <c r="E609" s="27"/>
      <c r="F609" s="18" t="s">
        <v>268</v>
      </c>
      <c r="G609" s="29"/>
      <c r="H609" s="17">
        <v>12</v>
      </c>
      <c r="I609" s="3">
        <v>21.03</v>
      </c>
      <c r="J609" s="3">
        <v>0.23</v>
      </c>
      <c r="K609" s="25">
        <v>27.393135000000001</v>
      </c>
      <c r="L609" s="31"/>
      <c r="M609" s="39"/>
      <c r="N609" s="31"/>
      <c r="O609" s="24">
        <v>24.039303750000002</v>
      </c>
      <c r="Q609" s="36">
        <f t="shared" si="9"/>
        <v>0.13951449197025934</v>
      </c>
    </row>
    <row r="610" spans="1:17" s="1" customFormat="1" ht="66" customHeight="1">
      <c r="A610" s="33" t="s">
        <v>314</v>
      </c>
      <c r="B610" s="4"/>
      <c r="C610" s="14">
        <v>68084</v>
      </c>
      <c r="D610" s="18" t="s">
        <v>1041</v>
      </c>
      <c r="E610" s="27"/>
      <c r="F610" s="18" t="s">
        <v>268</v>
      </c>
      <c r="G610" s="29"/>
      <c r="H610" s="17">
        <v>12</v>
      </c>
      <c r="I610" s="3">
        <v>20.5</v>
      </c>
      <c r="J610" s="3">
        <v>8.6999999999999994E-2</v>
      </c>
      <c r="K610" s="25">
        <v>17.434147500000002</v>
      </c>
      <c r="L610" s="31"/>
      <c r="M610" s="39"/>
      <c r="N610" s="31"/>
      <c r="O610" s="24">
        <v>14.266704375000003</v>
      </c>
      <c r="Q610" s="36">
        <f t="shared" si="9"/>
        <v>0.2220164546586112</v>
      </c>
    </row>
    <row r="611" spans="1:17" s="1" customFormat="1" ht="66" customHeight="1">
      <c r="A611" s="33" t="s">
        <v>316</v>
      </c>
      <c r="B611" s="4"/>
      <c r="C611" s="14">
        <v>68086</v>
      </c>
      <c r="D611" s="18" t="s">
        <v>1042</v>
      </c>
      <c r="E611" s="27"/>
      <c r="F611" s="18" t="s">
        <v>270</v>
      </c>
      <c r="G611" s="29"/>
      <c r="H611" s="17">
        <v>18</v>
      </c>
      <c r="I611" s="3">
        <v>41.58</v>
      </c>
      <c r="J611" s="3">
        <v>0.38800000000000001</v>
      </c>
      <c r="K611" s="25">
        <v>34.403600000000004</v>
      </c>
      <c r="L611" s="31"/>
      <c r="M611" s="39"/>
      <c r="N611" s="31"/>
      <c r="O611" s="24">
        <v>30.128174999999999</v>
      </c>
      <c r="Q611" s="36">
        <f t="shared" si="9"/>
        <v>0.14190786531212085</v>
      </c>
    </row>
    <row r="612" spans="1:17" s="1" customFormat="1" ht="66" customHeight="1">
      <c r="A612" s="33" t="s">
        <v>315</v>
      </c>
      <c r="B612" s="4"/>
      <c r="C612" s="14">
        <v>68085</v>
      </c>
      <c r="D612" s="18" t="s">
        <v>1043</v>
      </c>
      <c r="E612" s="27"/>
      <c r="F612" s="18" t="s">
        <v>269</v>
      </c>
      <c r="G612" s="29"/>
      <c r="H612" s="17">
        <v>8</v>
      </c>
      <c r="I612" s="3">
        <v>19.670000000000002</v>
      </c>
      <c r="J612" s="3">
        <v>7.9000000000000001E-2</v>
      </c>
      <c r="K612" s="25">
        <v>25.042421250000004</v>
      </c>
      <c r="L612" s="31"/>
      <c r="M612" s="39"/>
      <c r="N612" s="31"/>
      <c r="O612" s="24">
        <v>21.353279062500004</v>
      </c>
      <c r="Q612" s="36">
        <f t="shared" si="9"/>
        <v>0.17276701047656706</v>
      </c>
    </row>
    <row r="613" spans="1:17" s="1" customFormat="1" ht="66" customHeight="1">
      <c r="A613" s="33" t="s">
        <v>313</v>
      </c>
      <c r="B613" s="4"/>
      <c r="C613" s="14">
        <v>68088</v>
      </c>
      <c r="D613" s="18" t="s">
        <v>1044</v>
      </c>
      <c r="E613" s="27"/>
      <c r="F613" s="18" t="s">
        <v>271</v>
      </c>
      <c r="G613" s="29"/>
      <c r="H613" s="17">
        <v>8</v>
      </c>
      <c r="I613" s="3">
        <v>24.27</v>
      </c>
      <c r="J613" s="3">
        <v>9.1999999999999998E-2</v>
      </c>
      <c r="K613" s="25">
        <v>32.366565000000001</v>
      </c>
      <c r="L613" s="31"/>
      <c r="M613" s="39"/>
      <c r="N613" s="31"/>
      <c r="O613" s="24">
        <v>26.90312625</v>
      </c>
      <c r="Q613" s="36">
        <f t="shared" si="9"/>
        <v>0.20307821103132961</v>
      </c>
    </row>
    <row r="614" spans="1:17" s="1" customFormat="1" ht="66" customHeight="1">
      <c r="A614" s="33" t="s">
        <v>322</v>
      </c>
      <c r="B614" s="4"/>
      <c r="C614" s="14">
        <v>68087</v>
      </c>
      <c r="D614" s="18" t="s">
        <v>1045</v>
      </c>
      <c r="E614" s="27"/>
      <c r="F614" s="18" t="s">
        <v>270</v>
      </c>
      <c r="G614" s="29"/>
      <c r="H614" s="17">
        <v>12</v>
      </c>
      <c r="I614" s="3">
        <v>35.57</v>
      </c>
      <c r="J614" s="3">
        <v>0.377</v>
      </c>
      <c r="K614" s="25">
        <v>42.672052500000007</v>
      </c>
      <c r="L614" s="31"/>
      <c r="M614" s="39"/>
      <c r="N614" s="31"/>
      <c r="O614" s="24">
        <v>37.479605625000005</v>
      </c>
      <c r="Q614" s="36">
        <f t="shared" si="9"/>
        <v>0.13854059530275542</v>
      </c>
    </row>
    <row r="615" spans="1:17" s="1" customFormat="1" ht="66" customHeight="1">
      <c r="A615" s="33" t="s">
        <v>331</v>
      </c>
      <c r="B615" s="4"/>
      <c r="C615" s="14">
        <v>68090</v>
      </c>
      <c r="D615" s="18" t="s">
        <v>1046</v>
      </c>
      <c r="E615" s="27"/>
      <c r="F615" s="18" t="s">
        <v>272</v>
      </c>
      <c r="G615" s="29"/>
      <c r="H615" s="17">
        <v>4</v>
      </c>
      <c r="I615" s="3">
        <v>20.86</v>
      </c>
      <c r="J615" s="3">
        <v>8.1000000000000003E-2</v>
      </c>
      <c r="K615" s="25">
        <v>68.432017500000015</v>
      </c>
      <c r="L615" s="31"/>
      <c r="M615" s="39"/>
      <c r="N615" s="31"/>
      <c r="O615" s="24">
        <v>57.764581874999998</v>
      </c>
      <c r="Q615" s="36">
        <f t="shared" si="9"/>
        <v>0.18467087060517251</v>
      </c>
    </row>
    <row r="616" spans="1:17" s="1" customFormat="1" ht="66" customHeight="1">
      <c r="A616" s="33" t="s">
        <v>319</v>
      </c>
      <c r="B616" s="4"/>
      <c r="C616" s="14">
        <v>68091</v>
      </c>
      <c r="D616" s="18" t="s">
        <v>1047</v>
      </c>
      <c r="E616" s="27"/>
      <c r="F616" s="18" t="s">
        <v>268</v>
      </c>
      <c r="G616" s="29"/>
      <c r="H616" s="17">
        <v>4</v>
      </c>
      <c r="I616" s="3">
        <v>17.04</v>
      </c>
      <c r="J616" s="3">
        <v>7.0999999999999994E-2</v>
      </c>
      <c r="K616" s="25">
        <v>47.354422499999998</v>
      </c>
      <c r="L616" s="31"/>
      <c r="M616" s="39"/>
      <c r="N616" s="31"/>
      <c r="O616" s="24">
        <v>39.314323125000008</v>
      </c>
      <c r="Q616" s="36">
        <f t="shared" si="9"/>
        <v>0.20450814705461084</v>
      </c>
    </row>
    <row r="617" spans="1:17" s="1" customFormat="1" ht="66" customHeight="1">
      <c r="A617" s="33" t="s">
        <v>323</v>
      </c>
      <c r="B617" s="4"/>
      <c r="C617" s="14">
        <v>68092</v>
      </c>
      <c r="D617" s="18" t="s">
        <v>1048</v>
      </c>
      <c r="E617" s="27"/>
      <c r="F617" s="18" t="s">
        <v>214</v>
      </c>
      <c r="G617" s="29"/>
      <c r="H617" s="17">
        <v>1</v>
      </c>
      <c r="I617" s="3">
        <v>8.39</v>
      </c>
      <c r="J617" s="3">
        <v>3.5999999999999997E-2</v>
      </c>
      <c r="K617" s="25">
        <v>105.39144000000002</v>
      </c>
      <c r="L617" s="31"/>
      <c r="M617" s="39"/>
      <c r="N617" s="31"/>
      <c r="O617" s="24">
        <v>91.552230000000009</v>
      </c>
      <c r="Q617" s="36">
        <f t="shared" si="9"/>
        <v>0.15116191052910466</v>
      </c>
    </row>
    <row r="618" spans="1:17" s="1" customFormat="1" ht="66" customHeight="1">
      <c r="A618" s="33" t="s">
        <v>324</v>
      </c>
      <c r="B618" s="4"/>
      <c r="C618" s="14">
        <v>68095</v>
      </c>
      <c r="D618" s="18" t="s">
        <v>1049</v>
      </c>
      <c r="E618" s="27"/>
      <c r="F618" s="18" t="s">
        <v>214</v>
      </c>
      <c r="G618" s="29"/>
      <c r="H618" s="17">
        <v>1</v>
      </c>
      <c r="I618" s="3">
        <v>18.21</v>
      </c>
      <c r="J618" s="3">
        <v>8.1000000000000003E-2</v>
      </c>
      <c r="K618" s="25">
        <v>220.76901000000009</v>
      </c>
      <c r="L618" s="31"/>
      <c r="M618" s="39"/>
      <c r="N618" s="31"/>
      <c r="O618" s="24">
        <v>0</v>
      </c>
      <c r="Q618" s="36">
        <f t="shared" si="9"/>
        <v>0</v>
      </c>
    </row>
    <row r="619" spans="1:17" s="1" customFormat="1" ht="66" customHeight="1">
      <c r="A619" s="33" t="s">
        <v>325</v>
      </c>
      <c r="B619" s="4"/>
      <c r="C619" s="14">
        <v>68093</v>
      </c>
      <c r="D619" s="18" t="s">
        <v>1050</v>
      </c>
      <c r="E619" s="27"/>
      <c r="F619" s="18" t="s">
        <v>214</v>
      </c>
      <c r="G619" s="29"/>
      <c r="H619" s="17">
        <v>1</v>
      </c>
      <c r="I619" s="3">
        <v>10.050000000000001</v>
      </c>
      <c r="J619" s="3">
        <v>4.2999999999999997E-2</v>
      </c>
      <c r="K619" s="25">
        <v>124.88553000000002</v>
      </c>
      <c r="L619" s="31"/>
      <c r="M619" s="39"/>
      <c r="N619" s="31"/>
      <c r="O619" s="24">
        <v>108.49088250000003</v>
      </c>
      <c r="Q619" s="36">
        <f t="shared" si="9"/>
        <v>0.15111544050717796</v>
      </c>
    </row>
    <row r="620" spans="1:17" s="1" customFormat="1" ht="66" customHeight="1">
      <c r="A620" s="33" t="s">
        <v>326</v>
      </c>
      <c r="B620" s="4"/>
      <c r="C620" s="14">
        <v>68094</v>
      </c>
      <c r="D620" s="18" t="s">
        <v>1051</v>
      </c>
      <c r="E620" s="27"/>
      <c r="F620" s="18" t="s">
        <v>214</v>
      </c>
      <c r="G620" s="29"/>
      <c r="H620" s="17">
        <v>1</v>
      </c>
      <c r="I620" s="3">
        <v>16.12</v>
      </c>
      <c r="J620" s="3">
        <v>7.1999999999999995E-2</v>
      </c>
      <c r="K620" s="25">
        <v>189.78498000000002</v>
      </c>
      <c r="L620" s="31"/>
      <c r="M620" s="39"/>
      <c r="N620" s="31"/>
      <c r="O620" s="24">
        <v>0</v>
      </c>
      <c r="Q620" s="36">
        <f t="shared" si="9"/>
        <v>0</v>
      </c>
    </row>
    <row r="621" spans="1:17" s="1" customFormat="1" ht="66" customHeight="1">
      <c r="A621" s="33" t="s">
        <v>424</v>
      </c>
      <c r="B621" s="4"/>
      <c r="C621" s="14">
        <v>68105</v>
      </c>
      <c r="D621" s="18" t="s">
        <v>1052</v>
      </c>
      <c r="E621" s="27"/>
      <c r="F621" s="18" t="s">
        <v>273</v>
      </c>
      <c r="G621" s="29"/>
      <c r="H621" s="17">
        <v>16</v>
      </c>
      <c r="I621" s="3">
        <v>19.91</v>
      </c>
      <c r="J621" s="3">
        <v>7.4999999999999997E-2</v>
      </c>
      <c r="K621" s="25">
        <v>12.460573125000002</v>
      </c>
      <c r="L621" s="31"/>
      <c r="M621" s="39"/>
      <c r="N621" s="31"/>
      <c r="O621" s="24">
        <v>10.599040375000003</v>
      </c>
      <c r="Q621" s="36">
        <f t="shared" si="9"/>
        <v>0.17563219726861345</v>
      </c>
    </row>
    <row r="622" spans="1:17" s="1" customFormat="1" ht="66" customHeight="1">
      <c r="A622" s="33" t="s">
        <v>425</v>
      </c>
      <c r="B622" s="4"/>
      <c r="C622" s="14">
        <v>68107</v>
      </c>
      <c r="D622" s="18" t="s">
        <v>1053</v>
      </c>
      <c r="E622" s="27"/>
      <c r="F622" s="18" t="s">
        <v>269</v>
      </c>
      <c r="G622" s="29"/>
      <c r="H622" s="17">
        <v>16</v>
      </c>
      <c r="I622" s="3">
        <v>22.41</v>
      </c>
      <c r="J622" s="3">
        <v>0.247</v>
      </c>
      <c r="K622" s="25">
        <v>23.217665625000002</v>
      </c>
      <c r="L622" s="31"/>
      <c r="M622" s="39"/>
      <c r="N622" s="31"/>
      <c r="O622" s="24">
        <v>19.548865875000008</v>
      </c>
      <c r="Q622" s="36">
        <f t="shared" si="9"/>
        <v>0.18767327851442395</v>
      </c>
    </row>
    <row r="623" spans="1:17" s="1" customFormat="1" ht="66" customHeight="1">
      <c r="A623" s="33" t="s">
        <v>437</v>
      </c>
      <c r="B623" s="4"/>
      <c r="C623" s="14">
        <v>68001</v>
      </c>
      <c r="D623" s="18" t="s">
        <v>1054</v>
      </c>
      <c r="E623" s="27"/>
      <c r="F623" s="18" t="s">
        <v>273</v>
      </c>
      <c r="G623" s="29"/>
      <c r="H623" s="17">
        <v>12</v>
      </c>
      <c r="I623" s="3">
        <v>16.59</v>
      </c>
      <c r="J623" s="3">
        <v>4.8000000000000001E-2</v>
      </c>
      <c r="K623" s="25">
        <v>13.374900000000002</v>
      </c>
      <c r="L623" s="31"/>
      <c r="M623" s="39"/>
      <c r="N623" s="31"/>
      <c r="O623" s="24">
        <v>11.067210000000001</v>
      </c>
      <c r="Q623" s="36">
        <f t="shared" si="9"/>
        <v>0.20851596743894807</v>
      </c>
    </row>
    <row r="624" spans="1:17" s="1" customFormat="1" ht="66" customHeight="1" thickBot="1">
      <c r="A624" s="33" t="s">
        <v>426</v>
      </c>
      <c r="B624" s="4"/>
      <c r="C624" s="14">
        <v>68002</v>
      </c>
      <c r="D624" s="18" t="s">
        <v>1055</v>
      </c>
      <c r="E624" s="27"/>
      <c r="F624" s="18" t="s">
        <v>269</v>
      </c>
      <c r="G624" s="29"/>
      <c r="H624" s="17">
        <v>6</v>
      </c>
      <c r="I624" s="3">
        <v>15.52</v>
      </c>
      <c r="J624" s="3">
        <v>3.7999999999999999E-2</v>
      </c>
      <c r="K624" s="25">
        <v>22.589490000000001</v>
      </c>
      <c r="L624" s="31"/>
      <c r="M624" s="39"/>
      <c r="N624" s="31"/>
      <c r="O624" s="24">
        <v>19.277527500000001</v>
      </c>
      <c r="Q624" s="36">
        <f t="shared" si="9"/>
        <v>0.17180431982265354</v>
      </c>
    </row>
    <row r="625" spans="1:17" s="13" customFormat="1" ht="12.95" customHeight="1" thickBot="1">
      <c r="A625" s="35" t="s">
        <v>1091</v>
      </c>
      <c r="B625" s="11"/>
      <c r="C625" s="11"/>
      <c r="D625" s="20"/>
      <c r="E625" s="26"/>
      <c r="F625" s="21"/>
      <c r="G625" s="12"/>
      <c r="H625" s="16"/>
      <c r="I625" s="12"/>
      <c r="J625" s="12"/>
      <c r="M625" s="38"/>
      <c r="O625" s="24">
        <v>0</v>
      </c>
      <c r="Q625" s="36">
        <f t="shared" si="9"/>
        <v>0</v>
      </c>
    </row>
    <row r="626" spans="1:17" s="1" customFormat="1" ht="66" customHeight="1">
      <c r="A626" s="33"/>
      <c r="B626" s="4"/>
      <c r="C626" s="14">
        <v>68030</v>
      </c>
      <c r="D626" s="18" t="s">
        <v>1095</v>
      </c>
      <c r="E626" s="27"/>
      <c r="F626" s="18" t="s">
        <v>1096</v>
      </c>
      <c r="G626" s="29"/>
      <c r="H626" s="17">
        <v>6</v>
      </c>
      <c r="I626" s="3">
        <v>10.37</v>
      </c>
      <c r="J626" s="3">
        <v>7.8E-2</v>
      </c>
      <c r="K626" s="25">
        <v>53.825310000000009</v>
      </c>
      <c r="L626" s="31"/>
      <c r="M626" s="39"/>
      <c r="N626" s="31"/>
      <c r="O626" s="24">
        <v>49.111177500000004</v>
      </c>
      <c r="Q626" s="36">
        <f t="shared" si="9"/>
        <v>9.598899354429058E-2</v>
      </c>
    </row>
    <row r="627" spans="1:17" s="1" customFormat="1" ht="66" customHeight="1">
      <c r="A627" s="33"/>
      <c r="B627" s="4"/>
      <c r="C627" s="14">
        <v>68032</v>
      </c>
      <c r="D627" s="18" t="s">
        <v>1101</v>
      </c>
      <c r="E627" s="27"/>
      <c r="F627" s="18" t="s">
        <v>1096</v>
      </c>
      <c r="G627" s="29"/>
      <c r="H627" s="17">
        <v>8</v>
      </c>
      <c r="I627" s="3">
        <v>12.7</v>
      </c>
      <c r="J627" s="3">
        <v>9.4E-2</v>
      </c>
      <c r="K627" s="25">
        <v>56.696062500000011</v>
      </c>
      <c r="L627" s="31"/>
      <c r="M627" s="39"/>
      <c r="N627" s="31"/>
      <c r="O627" s="24">
        <v>55.7</v>
      </c>
      <c r="Q627" s="36">
        <f t="shared" si="9"/>
        <v>1.7882630161579982E-2</v>
      </c>
    </row>
    <row r="628" spans="1:17" s="1" customFormat="1" ht="66" customHeight="1">
      <c r="A628" s="33"/>
      <c r="B628" s="4"/>
      <c r="C628" s="14">
        <v>68082</v>
      </c>
      <c r="D628" s="18" t="s">
        <v>1098</v>
      </c>
      <c r="E628" s="27"/>
      <c r="F628" s="18" t="s">
        <v>1096</v>
      </c>
      <c r="G628" s="29"/>
      <c r="H628" s="17">
        <v>6</v>
      </c>
      <c r="I628" s="3">
        <v>10.58</v>
      </c>
      <c r="J628" s="3">
        <v>0.115</v>
      </c>
      <c r="K628" s="25">
        <v>56.235795000000003</v>
      </c>
      <c r="L628" s="31"/>
      <c r="M628" s="39"/>
      <c r="N628" s="31"/>
      <c r="O628" s="24">
        <v>50.21</v>
      </c>
      <c r="Q628" s="36">
        <f t="shared" si="9"/>
        <v>0.12001185022903815</v>
      </c>
    </row>
    <row r="629" spans="1:17" s="1" customFormat="1" ht="66" customHeight="1" thickBot="1">
      <c r="A629" s="33"/>
      <c r="B629" s="4"/>
      <c r="C629" s="14">
        <v>68076</v>
      </c>
      <c r="D629" s="18" t="s">
        <v>1099</v>
      </c>
      <c r="E629" s="27"/>
      <c r="F629" s="18" t="s">
        <v>1096</v>
      </c>
      <c r="G629" s="29"/>
      <c r="H629" s="17">
        <v>12</v>
      </c>
      <c r="I629" s="3">
        <v>6.27</v>
      </c>
      <c r="J629" s="3">
        <v>7.1999999999999995E-2</v>
      </c>
      <c r="K629" s="25">
        <v>26.02908</v>
      </c>
      <c r="L629" s="31"/>
      <c r="M629" s="39"/>
      <c r="N629" s="31"/>
      <c r="O629" s="24">
        <v>23.73</v>
      </c>
      <c r="Q629" s="36">
        <f t="shared" si="9"/>
        <v>9.6884955752212454E-2</v>
      </c>
    </row>
    <row r="630" spans="1:17" s="13" customFormat="1" ht="12.95" customHeight="1" thickBot="1">
      <c r="A630" s="35" t="s">
        <v>301</v>
      </c>
      <c r="B630" s="11"/>
      <c r="C630" s="11"/>
      <c r="D630" s="20"/>
      <c r="E630" s="26"/>
      <c r="F630" s="21"/>
      <c r="G630" s="12"/>
      <c r="H630" s="16"/>
      <c r="I630" s="12"/>
      <c r="J630" s="12"/>
      <c r="M630" s="38"/>
      <c r="O630" s="24">
        <v>0</v>
      </c>
      <c r="Q630" s="36">
        <f t="shared" si="9"/>
        <v>0</v>
      </c>
    </row>
    <row r="631" spans="1:17" s="1" customFormat="1" ht="66" customHeight="1">
      <c r="A631" s="33" t="s">
        <v>352</v>
      </c>
      <c r="B631" s="4"/>
      <c r="C631" s="14">
        <v>68099</v>
      </c>
      <c r="D631" s="18" t="s">
        <v>1056</v>
      </c>
      <c r="E631" s="27"/>
      <c r="F631" s="18" t="s">
        <v>274</v>
      </c>
      <c r="G631" s="29"/>
      <c r="H631" s="17">
        <v>12</v>
      </c>
      <c r="I631" s="3">
        <v>10.54</v>
      </c>
      <c r="J631" s="3">
        <v>0.13800000000000001</v>
      </c>
      <c r="K631" s="25">
        <v>14.596582000000001</v>
      </c>
      <c r="L631" s="31"/>
      <c r="M631" s="39"/>
      <c r="N631" s="31"/>
      <c r="O631" s="24">
        <v>12.837093500000002</v>
      </c>
      <c r="Q631" s="36">
        <f t="shared" si="9"/>
        <v>0.13706284058770768</v>
      </c>
    </row>
    <row r="632" spans="1:17" s="1" customFormat="1" ht="66" customHeight="1">
      <c r="A632" s="33" t="s">
        <v>358</v>
      </c>
      <c r="B632" s="4"/>
      <c r="C632" s="14">
        <v>68100</v>
      </c>
      <c r="D632" s="18" t="s">
        <v>1057</v>
      </c>
      <c r="E632" s="27"/>
      <c r="F632" s="18" t="s">
        <v>275</v>
      </c>
      <c r="G632" s="29"/>
      <c r="H632" s="17">
        <v>6</v>
      </c>
      <c r="I632" s="3">
        <v>9.06</v>
      </c>
      <c r="J632" s="3">
        <v>0.1</v>
      </c>
      <c r="K632" s="25">
        <v>20.737229333333339</v>
      </c>
      <c r="L632" s="31"/>
      <c r="M632" s="39"/>
      <c r="N632" s="31"/>
      <c r="O632" s="24">
        <v>0</v>
      </c>
      <c r="Q632" s="36">
        <f t="shared" si="9"/>
        <v>0</v>
      </c>
    </row>
    <row r="633" spans="1:17" s="1" customFormat="1" ht="66" customHeight="1">
      <c r="A633" s="33" t="s">
        <v>348</v>
      </c>
      <c r="B633" s="4"/>
      <c r="C633" s="14">
        <v>68101</v>
      </c>
      <c r="D633" s="18" t="s">
        <v>1058</v>
      </c>
      <c r="E633" s="27"/>
      <c r="F633" s="18" t="s">
        <v>275</v>
      </c>
      <c r="G633" s="29"/>
      <c r="H633" s="17">
        <v>4</v>
      </c>
      <c r="I633" s="3">
        <v>8.16</v>
      </c>
      <c r="J633" s="3">
        <v>0.112</v>
      </c>
      <c r="K633" s="25">
        <v>28.633527999999998</v>
      </c>
      <c r="L633" s="31"/>
      <c r="M633" s="39"/>
      <c r="N633" s="31"/>
      <c r="O633" s="24">
        <v>25.339468000000004</v>
      </c>
      <c r="Q633" s="36">
        <f t="shared" si="9"/>
        <v>0.12999720436119633</v>
      </c>
    </row>
    <row r="634" spans="1:17" s="1" customFormat="1" ht="66" customHeight="1">
      <c r="A634" s="33" t="s">
        <v>345</v>
      </c>
      <c r="B634" s="4"/>
      <c r="C634" s="14">
        <v>68102</v>
      </c>
      <c r="D634" s="18" t="s">
        <v>1059</v>
      </c>
      <c r="E634" s="27"/>
      <c r="F634" s="18" t="s">
        <v>274</v>
      </c>
      <c r="G634" s="29"/>
      <c r="H634" s="17">
        <v>12</v>
      </c>
      <c r="I634" s="3">
        <v>11.74</v>
      </c>
      <c r="J634" s="3">
        <v>0.13800000000000001</v>
      </c>
      <c r="K634" s="25">
        <v>16.339245999999999</v>
      </c>
      <c r="L634" s="31"/>
      <c r="M634" s="39"/>
      <c r="N634" s="31"/>
      <c r="O634" s="24">
        <v>14.338901500000004</v>
      </c>
      <c r="Q634" s="36">
        <f t="shared" si="9"/>
        <v>0.1395047242635703</v>
      </c>
    </row>
    <row r="635" spans="1:17" s="1" customFormat="1" ht="66" customHeight="1">
      <c r="A635" s="33" t="s">
        <v>355</v>
      </c>
      <c r="B635" s="4"/>
      <c r="C635" s="14">
        <v>68103</v>
      </c>
      <c r="D635" s="18" t="s">
        <v>1060</v>
      </c>
      <c r="E635" s="27"/>
      <c r="F635" s="18" t="s">
        <v>274</v>
      </c>
      <c r="G635" s="29"/>
      <c r="H635" s="17">
        <v>6</v>
      </c>
      <c r="I635" s="3">
        <v>9.94</v>
      </c>
      <c r="J635" s="3">
        <v>0.113</v>
      </c>
      <c r="K635" s="25">
        <v>25.609840666666667</v>
      </c>
      <c r="L635" s="31"/>
      <c r="M635" s="39"/>
      <c r="N635" s="31"/>
      <c r="O635" s="24">
        <v>22.4961275</v>
      </c>
      <c r="Q635" s="36">
        <f t="shared" si="9"/>
        <v>0.13841107393557706</v>
      </c>
    </row>
    <row r="636" spans="1:17" s="1" customFormat="1" ht="66" customHeight="1" thickBot="1">
      <c r="A636" s="33" t="s">
        <v>343</v>
      </c>
      <c r="B636" s="4"/>
      <c r="C636" s="14">
        <v>68104</v>
      </c>
      <c r="D636" s="18" t="s">
        <v>1061</v>
      </c>
      <c r="E636" s="27"/>
      <c r="F636" s="18" t="s">
        <v>274</v>
      </c>
      <c r="G636" s="29"/>
      <c r="H636" s="17">
        <v>4</v>
      </c>
      <c r="I636" s="3">
        <v>9.17</v>
      </c>
      <c r="J636" s="3">
        <v>0.107</v>
      </c>
      <c r="K636" s="25">
        <v>31.950610999999999</v>
      </c>
      <c r="L636" s="31"/>
      <c r="M636" s="39"/>
      <c r="N636" s="31"/>
      <c r="O636" s="24">
        <v>28.171739749999997</v>
      </c>
      <c r="Q636" s="36">
        <f t="shared" si="9"/>
        <v>0.13413695013280114</v>
      </c>
    </row>
    <row r="637" spans="1:17" s="13" customFormat="1" ht="12.95" customHeight="1" thickBot="1">
      <c r="A637" s="35" t="s">
        <v>458</v>
      </c>
      <c r="B637" s="11"/>
      <c r="C637" s="11"/>
      <c r="D637" s="20"/>
      <c r="E637" s="26"/>
      <c r="F637" s="21"/>
      <c r="G637" s="12"/>
      <c r="H637" s="16"/>
      <c r="I637" s="12"/>
      <c r="J637" s="12"/>
      <c r="M637" s="38"/>
      <c r="O637" s="24">
        <v>0</v>
      </c>
      <c r="Q637" s="36">
        <f t="shared" si="9"/>
        <v>0</v>
      </c>
    </row>
    <row r="638" spans="1:17" s="1" customFormat="1" ht="66" customHeight="1">
      <c r="A638" s="33" t="s">
        <v>337</v>
      </c>
      <c r="B638" s="4"/>
      <c r="C638" s="14">
        <v>68058</v>
      </c>
      <c r="D638" s="18" t="s">
        <v>1062</v>
      </c>
      <c r="E638" s="27"/>
      <c r="F638" s="18" t="s">
        <v>276</v>
      </c>
      <c r="G638" s="29"/>
      <c r="H638" s="17">
        <v>6</v>
      </c>
      <c r="I638" s="3">
        <v>6.79</v>
      </c>
      <c r="J638" s="3">
        <v>4.5999999999999999E-2</v>
      </c>
      <c r="K638" s="25">
        <v>15.678041866666668</v>
      </c>
      <c r="L638" s="31"/>
      <c r="M638" s="39"/>
      <c r="N638" s="31"/>
      <c r="O638" s="24">
        <v>0</v>
      </c>
      <c r="Q638" s="36">
        <f t="shared" si="9"/>
        <v>0</v>
      </c>
    </row>
    <row r="639" spans="1:17" s="1" customFormat="1" ht="66" customHeight="1" thickBot="1">
      <c r="A639" s="33">
        <v>60</v>
      </c>
      <c r="B639" s="4"/>
      <c r="C639" s="14">
        <v>68065</v>
      </c>
      <c r="D639" s="18" t="s">
        <v>1063</v>
      </c>
      <c r="E639" s="27"/>
      <c r="F639" s="18" t="s">
        <v>277</v>
      </c>
      <c r="G639" s="29"/>
      <c r="H639" s="17">
        <v>2</v>
      </c>
      <c r="I639" s="3">
        <v>14.85</v>
      </c>
      <c r="J639" s="3">
        <v>3.6999999999999998E-2</v>
      </c>
      <c r="K639" s="25">
        <v>31.003588000000004</v>
      </c>
      <c r="L639" s="31"/>
      <c r="M639" s="39"/>
      <c r="N639" s="31"/>
      <c r="O639" s="24">
        <v>26.876157000000006</v>
      </c>
      <c r="Q639" s="36">
        <f t="shared" si="9"/>
        <v>0.15357221644448638</v>
      </c>
    </row>
    <row r="640" spans="1:17" s="13" customFormat="1" ht="12.95" customHeight="1" thickBot="1">
      <c r="A640" s="35" t="s">
        <v>473</v>
      </c>
      <c r="B640" s="11"/>
      <c r="C640" s="11"/>
      <c r="D640" s="20"/>
      <c r="E640" s="26"/>
      <c r="F640" s="21"/>
      <c r="G640" s="12"/>
      <c r="H640" s="16"/>
      <c r="I640" s="12"/>
      <c r="J640" s="12"/>
      <c r="M640" s="38"/>
      <c r="O640" s="24">
        <v>0</v>
      </c>
      <c r="Q640" s="36">
        <f t="shared" si="9"/>
        <v>0</v>
      </c>
    </row>
    <row r="641" spans="1:17" s="1" customFormat="1" ht="66" customHeight="1">
      <c r="A641" s="33" t="s">
        <v>309</v>
      </c>
      <c r="B641" s="4"/>
      <c r="C641" s="14">
        <v>57265</v>
      </c>
      <c r="D641" s="18" t="s">
        <v>1097</v>
      </c>
      <c r="E641" s="27"/>
      <c r="F641" s="18" t="s">
        <v>105</v>
      </c>
      <c r="G641" s="29"/>
      <c r="H641" s="17">
        <v>4</v>
      </c>
      <c r="I641" s="3">
        <v>12.83</v>
      </c>
      <c r="J641" s="3">
        <v>6.5000000000000002E-2</v>
      </c>
      <c r="K641" s="25">
        <v>23.367267000000005</v>
      </c>
      <c r="L641" s="31"/>
      <c r="M641" s="39"/>
      <c r="N641" s="31"/>
      <c r="O641" s="24">
        <v>21.844491900000001</v>
      </c>
      <c r="Q641" s="36">
        <f t="shared" si="9"/>
        <v>6.970979718690562E-2</v>
      </c>
    </row>
    <row r="642" spans="1:17" s="1" customFormat="1" ht="66" customHeight="1">
      <c r="A642" s="33" t="s">
        <v>309</v>
      </c>
      <c r="B642" s="4"/>
      <c r="C642" s="14">
        <v>57266</v>
      </c>
      <c r="D642" s="18" t="s">
        <v>815</v>
      </c>
      <c r="E642" s="27"/>
      <c r="F642" s="18" t="s">
        <v>105</v>
      </c>
      <c r="G642" s="29"/>
      <c r="H642" s="17">
        <v>1</v>
      </c>
      <c r="I642" s="3">
        <v>8.24</v>
      </c>
      <c r="J642" s="3">
        <v>2.1999999999999999E-2</v>
      </c>
      <c r="K642" s="25">
        <v>38.769192000000011</v>
      </c>
      <c r="L642" s="31"/>
      <c r="M642" s="39"/>
      <c r="N642" s="31"/>
      <c r="O642" s="24">
        <v>30.3123282</v>
      </c>
      <c r="Q642" s="36">
        <f t="shared" si="9"/>
        <v>0.27899090245400582</v>
      </c>
    </row>
    <row r="643" spans="1:17" s="1" customFormat="1" ht="66" customHeight="1">
      <c r="A643" s="33" t="s">
        <v>309</v>
      </c>
      <c r="B643" s="4"/>
      <c r="C643" s="14">
        <v>57270</v>
      </c>
      <c r="D643" s="18" t="s">
        <v>816</v>
      </c>
      <c r="E643" s="27"/>
      <c r="F643" s="18" t="s">
        <v>106</v>
      </c>
      <c r="G643" s="29"/>
      <c r="H643" s="17">
        <v>1</v>
      </c>
      <c r="I643" s="3">
        <v>10</v>
      </c>
      <c r="J643" s="3">
        <v>4.2000000000000003E-2</v>
      </c>
      <c r="K643" s="25">
        <v>62.170416000000024</v>
      </c>
      <c r="L643" s="31"/>
      <c r="M643" s="39"/>
      <c r="N643" s="31"/>
      <c r="O643" s="24">
        <v>50.866061400000007</v>
      </c>
      <c r="Q643" s="36">
        <f t="shared" si="9"/>
        <v>0.22223766277292345</v>
      </c>
    </row>
    <row r="644" spans="1:17" s="1" customFormat="1" ht="66" customHeight="1">
      <c r="A644" s="33" t="s">
        <v>309</v>
      </c>
      <c r="B644" s="4"/>
      <c r="C644" s="14">
        <v>57376</v>
      </c>
      <c r="D644" s="18" t="s">
        <v>1065</v>
      </c>
      <c r="E644" s="27"/>
      <c r="F644" s="18" t="s">
        <v>106</v>
      </c>
      <c r="G644" s="29"/>
      <c r="H644" s="17">
        <v>1</v>
      </c>
      <c r="I644" s="3">
        <v>17.07</v>
      </c>
      <c r="J644" s="3">
        <v>6.3E-2</v>
      </c>
      <c r="K644" s="25">
        <v>94.930836000000028</v>
      </c>
      <c r="L644" s="31"/>
      <c r="M644" s="39"/>
      <c r="N644" s="31"/>
      <c r="O644" s="24">
        <v>75.656172900000016</v>
      </c>
      <c r="Q644" s="36">
        <f t="shared" ref="Q644:Q693" si="10">IFERROR(K644/O644-1,)</f>
        <v>0.25476656247834084</v>
      </c>
    </row>
    <row r="645" spans="1:17" s="1" customFormat="1" ht="66" customHeight="1">
      <c r="A645" s="33" t="s">
        <v>330</v>
      </c>
      <c r="B645" s="4"/>
      <c r="C645" s="14" t="s">
        <v>459</v>
      </c>
      <c r="D645" s="18" t="s">
        <v>1064</v>
      </c>
      <c r="E645" s="27"/>
      <c r="F645" s="18" t="s">
        <v>105</v>
      </c>
      <c r="G645" s="29"/>
      <c r="H645" s="17">
        <v>1</v>
      </c>
      <c r="I645" s="3">
        <v>14.08</v>
      </c>
      <c r="J645" s="3">
        <v>5.6000000000000001E-2</v>
      </c>
      <c r="K645" s="25">
        <v>72.480408000000011</v>
      </c>
      <c r="L645" s="31"/>
      <c r="M645" s="39"/>
      <c r="N645" s="31"/>
      <c r="O645" s="24">
        <v>61.6940016</v>
      </c>
      <c r="Q645" s="36">
        <f t="shared" si="10"/>
        <v>0.17483719843518819</v>
      </c>
    </row>
    <row r="646" spans="1:17" s="1" customFormat="1" ht="66" customHeight="1">
      <c r="A646" s="33" t="s">
        <v>312</v>
      </c>
      <c r="B646" s="4"/>
      <c r="C646" s="14">
        <v>56985</v>
      </c>
      <c r="D646" s="18" t="s">
        <v>805</v>
      </c>
      <c r="E646" s="27"/>
      <c r="F646" s="18" t="s">
        <v>105</v>
      </c>
      <c r="G646" s="29"/>
      <c r="H646" s="17">
        <v>1</v>
      </c>
      <c r="I646" s="3">
        <v>15.84</v>
      </c>
      <c r="J646" s="3">
        <v>5.8000000000000003E-2</v>
      </c>
      <c r="K646" s="25">
        <v>79.750440000000026</v>
      </c>
      <c r="L646" s="31"/>
      <c r="M646" s="39"/>
      <c r="N646" s="31"/>
      <c r="O646" s="24">
        <v>64.223035800000005</v>
      </c>
      <c r="Q646" s="36">
        <f t="shared" si="10"/>
        <v>0.24177312714326749</v>
      </c>
    </row>
    <row r="647" spans="1:17" s="1" customFormat="1" ht="66" customHeight="1">
      <c r="A647" s="33" t="s">
        <v>316</v>
      </c>
      <c r="B647" s="4"/>
      <c r="C647" s="14">
        <v>56677</v>
      </c>
      <c r="D647" s="18" t="s">
        <v>815</v>
      </c>
      <c r="E647" s="27"/>
      <c r="F647" s="18" t="s">
        <v>105</v>
      </c>
      <c r="G647" s="29"/>
      <c r="H647" s="17">
        <v>1</v>
      </c>
      <c r="I647" s="3">
        <v>16.93</v>
      </c>
      <c r="J647" s="3">
        <v>6.4000000000000001E-2</v>
      </c>
      <c r="K647" s="25">
        <v>76.49056800000001</v>
      </c>
      <c r="L647" s="31"/>
      <c r="M647" s="39"/>
      <c r="N647" s="31"/>
      <c r="O647" s="24">
        <v>63.452188800000002</v>
      </c>
      <c r="Q647" s="36">
        <f t="shared" si="10"/>
        <v>0.20548352147625226</v>
      </c>
    </row>
    <row r="648" spans="1:17" s="1" customFormat="1" ht="66" customHeight="1">
      <c r="A648" s="33" t="s">
        <v>316</v>
      </c>
      <c r="B648" s="4"/>
      <c r="C648" s="14">
        <v>56679</v>
      </c>
      <c r="D648" s="18" t="s">
        <v>816</v>
      </c>
      <c r="E648" s="27"/>
      <c r="F648" s="18" t="s">
        <v>110</v>
      </c>
      <c r="G648" s="29"/>
      <c r="H648" s="17">
        <v>1</v>
      </c>
      <c r="I648" s="3">
        <v>18.579999999999998</v>
      </c>
      <c r="J648" s="3">
        <v>8.5999999999999993E-2</v>
      </c>
      <c r="K648" s="25">
        <v>98.611128000000022</v>
      </c>
      <c r="L648" s="31"/>
      <c r="M648" s="39"/>
      <c r="N648" s="31"/>
      <c r="O648" s="24">
        <v>83.832071400000004</v>
      </c>
      <c r="Q648" s="36">
        <f t="shared" si="10"/>
        <v>0.17629358732510125</v>
      </c>
    </row>
    <row r="649" spans="1:17" s="1" customFormat="1" ht="66" customHeight="1">
      <c r="A649" s="33" t="s">
        <v>316</v>
      </c>
      <c r="B649" s="4"/>
      <c r="C649" s="14">
        <v>15327</v>
      </c>
      <c r="D649" s="18" t="s">
        <v>1088</v>
      </c>
      <c r="E649" s="27"/>
      <c r="F649" s="18" t="s">
        <v>105</v>
      </c>
      <c r="G649" s="29"/>
      <c r="H649" s="17">
        <v>1</v>
      </c>
      <c r="I649" s="3">
        <v>23.34</v>
      </c>
      <c r="J649" s="3">
        <v>0.106</v>
      </c>
      <c r="K649" s="25">
        <v>160.25116800000004</v>
      </c>
      <c r="L649" s="31"/>
      <c r="M649" s="39"/>
      <c r="N649" s="31"/>
      <c r="O649" s="24">
        <v>123.23092679640722</v>
      </c>
      <c r="Q649" s="36">
        <f t="shared" si="10"/>
        <v>0.30041355823570859</v>
      </c>
    </row>
    <row r="650" spans="1:17" s="1" customFormat="1" ht="66" customHeight="1">
      <c r="A650" s="33" t="s">
        <v>316</v>
      </c>
      <c r="B650" s="4"/>
      <c r="C650" s="14">
        <v>56706</v>
      </c>
      <c r="D650" s="18" t="s">
        <v>807</v>
      </c>
      <c r="E650" s="27"/>
      <c r="F650" s="18" t="s">
        <v>112</v>
      </c>
      <c r="G650" s="29"/>
      <c r="H650" s="17">
        <v>1</v>
      </c>
      <c r="I650" s="3">
        <v>20.99</v>
      </c>
      <c r="J650" s="3">
        <v>6.9000000000000006E-2</v>
      </c>
      <c r="K650" s="25">
        <v>90.73957200000001</v>
      </c>
      <c r="L650" s="31"/>
      <c r="M650" s="39"/>
      <c r="N650" s="31"/>
      <c r="O650" s="24">
        <v>75.1477419</v>
      </c>
      <c r="Q650" s="36">
        <f t="shared" si="10"/>
        <v>0.20748235017824279</v>
      </c>
    </row>
    <row r="651" spans="1:17" s="1" customFormat="1" ht="66" customHeight="1">
      <c r="A651" s="33" t="s">
        <v>316</v>
      </c>
      <c r="B651" s="4"/>
      <c r="C651" s="14">
        <v>56681</v>
      </c>
      <c r="D651" s="18" t="s">
        <v>808</v>
      </c>
      <c r="E651" s="27"/>
      <c r="F651" s="18" t="s">
        <v>113</v>
      </c>
      <c r="G651" s="29"/>
      <c r="H651" s="17">
        <v>1</v>
      </c>
      <c r="I651" s="3">
        <v>22.68</v>
      </c>
      <c r="J651" s="3">
        <v>9.7000000000000003E-2</v>
      </c>
      <c r="K651" s="25">
        <v>115.24035600000002</v>
      </c>
      <c r="L651" s="31"/>
      <c r="M651" s="39"/>
      <c r="N651" s="31"/>
      <c r="O651" s="24">
        <v>98.968554300000008</v>
      </c>
      <c r="Q651" s="36">
        <f t="shared" si="10"/>
        <v>0.1644138566546689</v>
      </c>
    </row>
    <row r="652" spans="1:17" s="1" customFormat="1" ht="66" customHeight="1">
      <c r="A652" s="33" t="s">
        <v>316</v>
      </c>
      <c r="B652" s="4"/>
      <c r="C652" s="14" t="s">
        <v>460</v>
      </c>
      <c r="D652" s="18" t="s">
        <v>1065</v>
      </c>
      <c r="E652" s="27"/>
      <c r="F652" s="18" t="s">
        <v>108</v>
      </c>
      <c r="G652" s="29"/>
      <c r="H652" s="17">
        <v>1</v>
      </c>
      <c r="I652" s="3">
        <v>27.22</v>
      </c>
      <c r="J652" s="3">
        <v>0.11899999999999999</v>
      </c>
      <c r="K652" s="25">
        <v>163.21998000000002</v>
      </c>
      <c r="L652" s="31"/>
      <c r="M652" s="39"/>
      <c r="N652" s="31"/>
      <c r="O652" s="24">
        <v>141.10436340000001</v>
      </c>
      <c r="Q652" s="36">
        <f t="shared" si="10"/>
        <v>0.15673233674076448</v>
      </c>
    </row>
    <row r="653" spans="1:17" s="1" customFormat="1" ht="66" customHeight="1">
      <c r="A653" s="33" t="s">
        <v>317</v>
      </c>
      <c r="B653" s="4"/>
      <c r="C653" s="14">
        <v>56709</v>
      </c>
      <c r="D653" s="18" t="s">
        <v>817</v>
      </c>
      <c r="E653" s="27"/>
      <c r="F653" s="18" t="s">
        <v>114</v>
      </c>
      <c r="G653" s="29"/>
      <c r="H653" s="17">
        <v>1</v>
      </c>
      <c r="I653" s="3">
        <v>36.770000000000003</v>
      </c>
      <c r="J653" s="3">
        <v>0.16400000000000001</v>
      </c>
      <c r="K653" s="25">
        <v>201.91</v>
      </c>
      <c r="L653" s="31"/>
      <c r="M653" s="39"/>
      <c r="N653" s="31"/>
      <c r="O653" s="24">
        <v>167.92655880000001</v>
      </c>
      <c r="Q653" s="36">
        <f t="shared" si="10"/>
        <v>0.20237085451428882</v>
      </c>
    </row>
    <row r="654" spans="1:17" s="1" customFormat="1" ht="66" customHeight="1">
      <c r="A654" s="33" t="s">
        <v>316</v>
      </c>
      <c r="B654" s="4"/>
      <c r="C654" s="14">
        <v>15427</v>
      </c>
      <c r="D654" s="18" t="s">
        <v>1089</v>
      </c>
      <c r="E654" s="27"/>
      <c r="F654" s="18" t="s">
        <v>114</v>
      </c>
      <c r="G654" s="29"/>
      <c r="H654" s="17">
        <v>1</v>
      </c>
      <c r="I654" s="3">
        <v>55.22</v>
      </c>
      <c r="J654" s="3">
        <v>2.7199999999999998E-2</v>
      </c>
      <c r="K654" s="25">
        <v>292.74</v>
      </c>
      <c r="L654" s="31"/>
      <c r="M654" s="39"/>
      <c r="N654" s="31"/>
      <c r="O654" s="24">
        <v>324.07898300970874</v>
      </c>
      <c r="Q654" s="36">
        <f t="shared" si="10"/>
        <v>-9.6701682777034281E-2</v>
      </c>
    </row>
    <row r="655" spans="1:17" s="1" customFormat="1" ht="66" customHeight="1">
      <c r="A655" s="33" t="s">
        <v>317</v>
      </c>
      <c r="B655" s="4"/>
      <c r="C655" s="14">
        <v>15428</v>
      </c>
      <c r="D655" s="18" t="s">
        <v>1089</v>
      </c>
      <c r="E655" s="27"/>
      <c r="F655" s="18" t="s">
        <v>112</v>
      </c>
      <c r="G655" s="29"/>
      <c r="H655" s="17">
        <v>1</v>
      </c>
      <c r="I655" s="3">
        <v>40.119999999999997</v>
      </c>
      <c r="J655" s="3">
        <v>0.1855</v>
      </c>
      <c r="K655" s="25">
        <v>267.81</v>
      </c>
      <c r="L655" s="31"/>
      <c r="M655" s="39"/>
      <c r="N655" s="31"/>
      <c r="O655" s="24">
        <v>233.31836379310343</v>
      </c>
      <c r="Q655" s="36">
        <f t="shared" si="10"/>
        <v>0.14783078213887291</v>
      </c>
    </row>
    <row r="656" spans="1:17" s="1" customFormat="1" ht="66" customHeight="1">
      <c r="A656" s="33" t="s">
        <v>318</v>
      </c>
      <c r="B656" s="4"/>
      <c r="C656" s="14" t="s">
        <v>461</v>
      </c>
      <c r="D656" s="18" t="s">
        <v>817</v>
      </c>
      <c r="E656" s="27"/>
      <c r="F656" s="18" t="s">
        <v>114</v>
      </c>
      <c r="G656" s="29"/>
      <c r="H656" s="17">
        <v>1</v>
      </c>
      <c r="I656" s="3">
        <v>36.770000000000003</v>
      </c>
      <c r="J656" s="3">
        <v>0.16400000000000001</v>
      </c>
      <c r="K656" s="25">
        <v>199.44724800000006</v>
      </c>
      <c r="L656" s="31"/>
      <c r="M656" s="39"/>
      <c r="N656" s="31"/>
      <c r="O656" s="24">
        <v>167.92655880000001</v>
      </c>
      <c r="Q656" s="36">
        <f t="shared" si="10"/>
        <v>0.1877052053305106</v>
      </c>
    </row>
    <row r="657" spans="1:17" s="1" customFormat="1" ht="66" customHeight="1">
      <c r="A657" s="33" t="s">
        <v>318</v>
      </c>
      <c r="B657" s="4"/>
      <c r="C657" s="14" t="s">
        <v>462</v>
      </c>
      <c r="D657" s="18" t="s">
        <v>821</v>
      </c>
      <c r="E657" s="27"/>
      <c r="F657" s="18" t="s">
        <v>115</v>
      </c>
      <c r="G657" s="29"/>
      <c r="H657" s="17">
        <v>1</v>
      </c>
      <c r="I657" s="3">
        <v>50.9</v>
      </c>
      <c r="J657" s="3">
        <v>0.22500000000000001</v>
      </c>
      <c r="K657" s="25">
        <v>283.31780400000002</v>
      </c>
      <c r="L657" s="31"/>
      <c r="M657" s="39"/>
      <c r="N657" s="31"/>
      <c r="O657" s="24">
        <v>0</v>
      </c>
      <c r="Q657" s="36">
        <f t="shared" si="10"/>
        <v>0</v>
      </c>
    </row>
    <row r="658" spans="1:17" s="1" customFormat="1" ht="66" customHeight="1">
      <c r="A658" s="33" t="s">
        <v>319</v>
      </c>
      <c r="B658" s="4"/>
      <c r="C658" s="14" t="s">
        <v>463</v>
      </c>
      <c r="D658" s="18" t="s">
        <v>822</v>
      </c>
      <c r="E658" s="27"/>
      <c r="F658" s="18" t="s">
        <v>115</v>
      </c>
      <c r="G658" s="29" t="s">
        <v>480</v>
      </c>
      <c r="H658" s="17">
        <v>1</v>
      </c>
      <c r="I658" s="3">
        <v>57.16</v>
      </c>
      <c r="J658" s="3">
        <v>0.26100000000000001</v>
      </c>
      <c r="K658" s="25">
        <v>344.59563600000007</v>
      </c>
      <c r="L658" s="31"/>
      <c r="M658" s="39"/>
      <c r="N658" s="31"/>
      <c r="O658" s="24">
        <v>0</v>
      </c>
      <c r="Q658" s="36">
        <f t="shared" si="10"/>
        <v>0</v>
      </c>
    </row>
    <row r="659" spans="1:17" s="1" customFormat="1" ht="66" customHeight="1">
      <c r="A659" s="33" t="s">
        <v>317</v>
      </c>
      <c r="B659" s="4"/>
      <c r="C659" s="14">
        <v>56830</v>
      </c>
      <c r="D659" s="18" t="s">
        <v>1090</v>
      </c>
      <c r="E659" s="27"/>
      <c r="F659" s="18" t="s">
        <v>114</v>
      </c>
      <c r="G659" s="29"/>
      <c r="H659" s="17">
        <v>1</v>
      </c>
      <c r="I659" s="3">
        <v>56.45</v>
      </c>
      <c r="J659" s="3">
        <v>0.28999999999999998</v>
      </c>
      <c r="K659" s="25">
        <v>376.1142000000001</v>
      </c>
      <c r="L659" s="31"/>
      <c r="M659" s="39"/>
      <c r="N659" s="31"/>
      <c r="O659" s="24">
        <v>0</v>
      </c>
      <c r="Q659" s="36">
        <f t="shared" si="10"/>
        <v>0</v>
      </c>
    </row>
    <row r="660" spans="1:17" s="1" customFormat="1" ht="66" customHeight="1">
      <c r="A660" s="33" t="s">
        <v>319</v>
      </c>
      <c r="B660" s="4"/>
      <c r="C660" s="14" t="s">
        <v>464</v>
      </c>
      <c r="D660" s="18" t="s">
        <v>825</v>
      </c>
      <c r="E660" s="27"/>
      <c r="F660" s="18" t="s">
        <v>116</v>
      </c>
      <c r="G660" s="29" t="s">
        <v>480</v>
      </c>
      <c r="H660" s="17">
        <v>1</v>
      </c>
      <c r="I660" s="3">
        <v>69.510000000000005</v>
      </c>
      <c r="J660" s="3">
        <v>0.32300000000000001</v>
      </c>
      <c r="K660" s="25">
        <v>459.15685200000013</v>
      </c>
      <c r="L660" s="31"/>
      <c r="M660" s="39"/>
      <c r="N660" s="31"/>
      <c r="O660" s="24">
        <v>0</v>
      </c>
      <c r="Q660" s="36">
        <f t="shared" si="10"/>
        <v>0</v>
      </c>
    </row>
    <row r="661" spans="1:17" s="1" customFormat="1" ht="66" customHeight="1">
      <c r="A661" s="33" t="s">
        <v>319</v>
      </c>
      <c r="B661" s="4"/>
      <c r="C661" s="14" t="s">
        <v>465</v>
      </c>
      <c r="D661" s="18" t="s">
        <v>826</v>
      </c>
      <c r="E661" s="27"/>
      <c r="F661" s="18" t="s">
        <v>116</v>
      </c>
      <c r="G661" s="29" t="s">
        <v>480</v>
      </c>
      <c r="H661" s="17">
        <v>1</v>
      </c>
      <c r="I661" s="3">
        <v>77.760000000000005</v>
      </c>
      <c r="J661" s="3">
        <v>0.36899999999999999</v>
      </c>
      <c r="K661" s="25">
        <v>489.78930000000008</v>
      </c>
      <c r="L661" s="31"/>
      <c r="M661" s="39"/>
      <c r="N661" s="31"/>
      <c r="O661" s="24">
        <v>0</v>
      </c>
      <c r="Q661" s="36">
        <f t="shared" si="10"/>
        <v>0</v>
      </c>
    </row>
    <row r="662" spans="1:17" s="1" customFormat="1" ht="66" customHeight="1">
      <c r="A662" s="33" t="s">
        <v>324</v>
      </c>
      <c r="B662" s="4"/>
      <c r="C662" s="14">
        <v>56721</v>
      </c>
      <c r="D662" s="18" t="s">
        <v>828</v>
      </c>
      <c r="E662" s="27"/>
      <c r="F662" s="18" t="s">
        <v>117</v>
      </c>
      <c r="G662" s="29"/>
      <c r="H662" s="17">
        <v>1</v>
      </c>
      <c r="I662" s="3">
        <v>60.42</v>
      </c>
      <c r="J662" s="3">
        <v>0.28899999999999998</v>
      </c>
      <c r="K662" s="25">
        <v>346.39373999999998</v>
      </c>
      <c r="L662" s="31"/>
      <c r="M662" s="39"/>
      <c r="N662" s="31"/>
      <c r="O662" s="24">
        <v>0</v>
      </c>
      <c r="Q662" s="36">
        <f t="shared" si="10"/>
        <v>0</v>
      </c>
    </row>
    <row r="663" spans="1:17" s="1" customFormat="1" ht="66" customHeight="1">
      <c r="A663" s="33" t="s">
        <v>324</v>
      </c>
      <c r="B663" s="4"/>
      <c r="C663" s="14">
        <v>56722</v>
      </c>
      <c r="D663" s="18" t="s">
        <v>829</v>
      </c>
      <c r="E663" s="27"/>
      <c r="F663" s="18" t="s">
        <v>117</v>
      </c>
      <c r="G663" s="29"/>
      <c r="H663" s="17">
        <v>1</v>
      </c>
      <c r="I663" s="3">
        <v>70.94</v>
      </c>
      <c r="J663" s="3">
        <v>0.36699999999999999</v>
      </c>
      <c r="K663" s="25">
        <v>417.90394800000007</v>
      </c>
      <c r="L663" s="31"/>
      <c r="M663" s="39"/>
      <c r="N663" s="31"/>
      <c r="O663" s="24">
        <v>0</v>
      </c>
      <c r="Q663" s="36">
        <f t="shared" si="10"/>
        <v>0</v>
      </c>
    </row>
    <row r="664" spans="1:17" s="1" customFormat="1" ht="66" customHeight="1">
      <c r="A664" s="33" t="s">
        <v>324</v>
      </c>
      <c r="B664" s="4"/>
      <c r="C664" s="14">
        <v>56996</v>
      </c>
      <c r="D664" s="18" t="s">
        <v>830</v>
      </c>
      <c r="E664" s="27"/>
      <c r="F664" s="18" t="s">
        <v>125</v>
      </c>
      <c r="G664" s="29"/>
      <c r="H664" s="17">
        <v>1</v>
      </c>
      <c r="I664" s="3">
        <v>91.19</v>
      </c>
      <c r="J664" s="3">
        <v>0.46700000000000003</v>
      </c>
      <c r="K664" s="25">
        <v>522.16810800000019</v>
      </c>
      <c r="L664" s="31"/>
      <c r="M664" s="39"/>
      <c r="N664" s="31"/>
      <c r="O664" s="24">
        <v>449.35623810000016</v>
      </c>
      <c r="Q664" s="36">
        <f t="shared" si="10"/>
        <v>0.16203596106258211</v>
      </c>
    </row>
    <row r="665" spans="1:17" s="1" customFormat="1" ht="66" customHeight="1">
      <c r="A665" s="33" t="s">
        <v>324</v>
      </c>
      <c r="B665" s="4"/>
      <c r="C665" s="14">
        <v>56998</v>
      </c>
      <c r="D665" s="18" t="s">
        <v>831</v>
      </c>
      <c r="E665" s="27"/>
      <c r="F665" s="18" t="s">
        <v>120</v>
      </c>
      <c r="G665" s="29"/>
      <c r="H665" s="17">
        <v>1</v>
      </c>
      <c r="I665" s="3">
        <v>101.4</v>
      </c>
      <c r="J665" s="3">
        <v>0.51600000000000001</v>
      </c>
      <c r="K665" s="25">
        <v>688.79025600000023</v>
      </c>
      <c r="L665" s="31"/>
      <c r="M665" s="39"/>
      <c r="N665" s="31"/>
      <c r="O665" s="24">
        <v>0</v>
      </c>
      <c r="Q665" s="36">
        <f t="shared" si="10"/>
        <v>0</v>
      </c>
    </row>
    <row r="666" spans="1:17" s="1" customFormat="1" ht="66" customHeight="1">
      <c r="A666" s="33" t="s">
        <v>326</v>
      </c>
      <c r="B666" s="4"/>
      <c r="C666" s="14" t="s">
        <v>466</v>
      </c>
      <c r="D666" s="18" t="s">
        <v>1066</v>
      </c>
      <c r="E666" s="27"/>
      <c r="F666" s="18" t="s">
        <v>284</v>
      </c>
      <c r="G666" s="29"/>
      <c r="H666" s="17">
        <v>1</v>
      </c>
      <c r="I666" s="3">
        <v>50.04</v>
      </c>
      <c r="J666" s="3">
        <v>0.22700000000000001</v>
      </c>
      <c r="K666" s="25">
        <v>305.74882800000006</v>
      </c>
      <c r="L666" s="31"/>
      <c r="M666" s="39"/>
      <c r="N666" s="31"/>
      <c r="O666" s="24">
        <v>266.34731970000001</v>
      </c>
      <c r="Q666" s="36">
        <f t="shared" si="10"/>
        <v>0.14793281323191043</v>
      </c>
    </row>
    <row r="667" spans="1:17" s="1" customFormat="1" ht="66" customHeight="1">
      <c r="A667" s="33" t="s">
        <v>425</v>
      </c>
      <c r="B667" s="4"/>
      <c r="C667" s="14">
        <v>56946</v>
      </c>
      <c r="D667" s="18" t="s">
        <v>837</v>
      </c>
      <c r="E667" s="27"/>
      <c r="F667" s="18" t="s">
        <v>282</v>
      </c>
      <c r="G667" s="29" t="s">
        <v>481</v>
      </c>
      <c r="H667" s="17">
        <v>1</v>
      </c>
      <c r="I667" s="3">
        <v>75.16</v>
      </c>
      <c r="J667" s="3">
        <v>0.48399999999999999</v>
      </c>
      <c r="K667" s="25">
        <v>566.68735200000003</v>
      </c>
      <c r="L667" s="31"/>
      <c r="M667" s="39"/>
      <c r="N667" s="31"/>
      <c r="O667" s="24">
        <v>491.81350680000014</v>
      </c>
      <c r="Q667" s="36">
        <f t="shared" si="10"/>
        <v>0.15224031907372559</v>
      </c>
    </row>
    <row r="668" spans="1:17" s="1" customFormat="1" ht="66" customHeight="1">
      <c r="A668" s="33" t="s">
        <v>429</v>
      </c>
      <c r="B668" s="4"/>
      <c r="C668" s="14">
        <v>58482</v>
      </c>
      <c r="D668" s="18" t="s">
        <v>1067</v>
      </c>
      <c r="E668" s="27"/>
      <c r="F668" s="18" t="s">
        <v>1109</v>
      </c>
      <c r="G668" s="29"/>
      <c r="H668" s="17">
        <v>1</v>
      </c>
      <c r="I668" s="3">
        <v>7.4</v>
      </c>
      <c r="J668" s="3">
        <v>7.0000000000000007E-2</v>
      </c>
      <c r="K668" s="25">
        <v>243.1450560000001</v>
      </c>
      <c r="L668" s="31"/>
      <c r="M668" s="39"/>
      <c r="N668" s="31"/>
      <c r="O668" s="24">
        <v>213.76735380000002</v>
      </c>
      <c r="Q668" s="36">
        <f t="shared" si="10"/>
        <v>0.13742838500721555</v>
      </c>
    </row>
    <row r="669" spans="1:17" s="1" customFormat="1" ht="66" customHeight="1">
      <c r="A669" s="33" t="s">
        <v>352</v>
      </c>
      <c r="B669" s="4"/>
      <c r="C669" s="14">
        <v>58654</v>
      </c>
      <c r="D669" s="18" t="s">
        <v>1068</v>
      </c>
      <c r="E669" s="27"/>
      <c r="F669" s="18" t="s">
        <v>1110</v>
      </c>
      <c r="G669" s="29"/>
      <c r="H669" s="17">
        <v>12</v>
      </c>
      <c r="I669" s="3">
        <v>2.14</v>
      </c>
      <c r="J669" s="3">
        <v>2.1000000000000001E-2</v>
      </c>
      <c r="K669" s="25">
        <v>3.9385500000000011</v>
      </c>
      <c r="L669" s="31"/>
      <c r="M669" s="39"/>
      <c r="N669" s="31"/>
      <c r="O669" s="24">
        <v>0</v>
      </c>
      <c r="Q669" s="36">
        <f t="shared" si="10"/>
        <v>0</v>
      </c>
    </row>
    <row r="670" spans="1:17" s="1" customFormat="1" ht="66" customHeight="1">
      <c r="A670" s="33" t="s">
        <v>362</v>
      </c>
      <c r="B670" s="4"/>
      <c r="C670" s="14">
        <v>58612</v>
      </c>
      <c r="D670" s="18" t="s">
        <v>1069</v>
      </c>
      <c r="E670" s="27"/>
      <c r="F670" s="18" t="s">
        <v>1111</v>
      </c>
      <c r="G670" s="29"/>
      <c r="H670" s="17">
        <v>1</v>
      </c>
      <c r="I670" s="3">
        <v>20.39</v>
      </c>
      <c r="J670" s="3">
        <v>7.1999999999999995E-2</v>
      </c>
      <c r="K670" s="25">
        <v>188.82864000000001</v>
      </c>
      <c r="L670" s="31"/>
      <c r="M670" s="39"/>
      <c r="N670" s="31"/>
      <c r="O670" s="24">
        <v>155.46835920000001</v>
      </c>
      <c r="Q670" s="36">
        <f t="shared" si="10"/>
        <v>0.21457922995819456</v>
      </c>
    </row>
    <row r="671" spans="1:17" s="1" customFormat="1" ht="66" customHeight="1">
      <c r="A671" s="33">
        <v>58</v>
      </c>
      <c r="B671" s="4"/>
      <c r="C671" s="14">
        <v>60061</v>
      </c>
      <c r="D671" s="18" t="s">
        <v>1070</v>
      </c>
      <c r="E671" s="27"/>
      <c r="F671" s="18" t="s">
        <v>212</v>
      </c>
      <c r="G671" s="29" t="s">
        <v>480</v>
      </c>
      <c r="H671" s="17">
        <v>1</v>
      </c>
      <c r="I671" s="3">
        <v>32.409999999999997</v>
      </c>
      <c r="J671" s="3">
        <v>0.214</v>
      </c>
      <c r="K671" s="25">
        <v>415.63368000000008</v>
      </c>
      <c r="L671" s="31"/>
      <c r="M671" s="39"/>
      <c r="N671" s="31"/>
      <c r="O671" s="24">
        <v>0</v>
      </c>
      <c r="Q671" s="36">
        <f t="shared" si="10"/>
        <v>0</v>
      </c>
    </row>
    <row r="672" spans="1:17" s="1" customFormat="1" ht="66" customHeight="1">
      <c r="A672" s="33">
        <v>62</v>
      </c>
      <c r="B672" s="4"/>
      <c r="C672" s="14">
        <v>60003</v>
      </c>
      <c r="D672" s="18" t="s">
        <v>1071</v>
      </c>
      <c r="E672" s="27"/>
      <c r="F672" s="18" t="s">
        <v>212</v>
      </c>
      <c r="G672" s="29" t="s">
        <v>482</v>
      </c>
      <c r="H672" s="17">
        <v>1</v>
      </c>
      <c r="I672" s="3">
        <v>33.93</v>
      </c>
      <c r="J672" s="3">
        <v>0.22500000000000001</v>
      </c>
      <c r="K672" s="25">
        <v>433.07787600000017</v>
      </c>
      <c r="L672" s="31"/>
      <c r="M672" s="39"/>
      <c r="N672" s="31"/>
      <c r="O672" s="24">
        <v>0</v>
      </c>
      <c r="Q672" s="36">
        <f t="shared" si="10"/>
        <v>0</v>
      </c>
    </row>
    <row r="673" spans="1:17" s="1" customFormat="1" ht="66" customHeight="1">
      <c r="A673" s="33">
        <v>66</v>
      </c>
      <c r="B673" s="4"/>
      <c r="C673" s="14">
        <v>60035</v>
      </c>
      <c r="D673" s="18" t="s">
        <v>1072</v>
      </c>
      <c r="E673" s="27"/>
      <c r="F673" s="18" t="s">
        <v>212</v>
      </c>
      <c r="G673" s="29" t="s">
        <v>482</v>
      </c>
      <c r="H673" s="17">
        <v>1</v>
      </c>
      <c r="I673" s="3">
        <v>33.93</v>
      </c>
      <c r="J673" s="3">
        <v>0.22500000000000001</v>
      </c>
      <c r="K673" s="25">
        <v>443.56897200000009</v>
      </c>
      <c r="L673" s="31"/>
      <c r="M673" s="39"/>
      <c r="N673" s="31"/>
      <c r="O673" s="24">
        <v>0</v>
      </c>
      <c r="Q673" s="36">
        <f t="shared" si="10"/>
        <v>0</v>
      </c>
    </row>
    <row r="674" spans="1:17" s="1" customFormat="1" ht="66" customHeight="1">
      <c r="A674" s="33">
        <v>70</v>
      </c>
      <c r="B674" s="4"/>
      <c r="C674" s="14">
        <v>60009</v>
      </c>
      <c r="D674" s="18" t="s">
        <v>1073</v>
      </c>
      <c r="E674" s="27"/>
      <c r="F674" s="18" t="s">
        <v>285</v>
      </c>
      <c r="G674" s="29" t="s">
        <v>482</v>
      </c>
      <c r="H674" s="17">
        <v>1</v>
      </c>
      <c r="I674" s="3">
        <v>34.78</v>
      </c>
      <c r="J674" s="3">
        <v>0.22900000000000001</v>
      </c>
      <c r="K674" s="25">
        <v>498.26238000000012</v>
      </c>
      <c r="L674" s="31"/>
      <c r="M674" s="39"/>
      <c r="N674" s="31"/>
      <c r="O674" s="24">
        <v>0</v>
      </c>
      <c r="Q674" s="36">
        <f t="shared" si="10"/>
        <v>0</v>
      </c>
    </row>
    <row r="675" spans="1:17" s="1" customFormat="1" ht="66" customHeight="1">
      <c r="A675" s="33">
        <v>74</v>
      </c>
      <c r="B675" s="4"/>
      <c r="C675" s="14">
        <v>60013</v>
      </c>
      <c r="D675" s="18" t="s">
        <v>1074</v>
      </c>
      <c r="E675" s="27"/>
      <c r="F675" s="18" t="s">
        <v>285</v>
      </c>
      <c r="G675" s="29" t="s">
        <v>482</v>
      </c>
      <c r="H675" s="17">
        <v>1</v>
      </c>
      <c r="I675" s="3">
        <v>40.07</v>
      </c>
      <c r="J675" s="3">
        <v>0.23200000000000001</v>
      </c>
      <c r="K675" s="25">
        <v>557.42517600000019</v>
      </c>
      <c r="L675" s="31"/>
      <c r="M675" s="39"/>
      <c r="N675" s="31"/>
      <c r="O675" s="24">
        <v>0</v>
      </c>
      <c r="Q675" s="36">
        <f t="shared" si="10"/>
        <v>0</v>
      </c>
    </row>
    <row r="676" spans="1:17" s="1" customFormat="1" ht="66" customHeight="1" thickBot="1">
      <c r="A676" s="33">
        <v>86</v>
      </c>
      <c r="B676" s="4"/>
      <c r="C676" s="14">
        <v>60135</v>
      </c>
      <c r="D676" s="18" t="s">
        <v>1075</v>
      </c>
      <c r="E676" s="27"/>
      <c r="F676" s="18" t="s">
        <v>213</v>
      </c>
      <c r="G676" s="29" t="s">
        <v>480</v>
      </c>
      <c r="H676" s="17">
        <v>1</v>
      </c>
      <c r="I676" s="3">
        <v>53.62</v>
      </c>
      <c r="J676" s="3">
        <v>0.31900000000000001</v>
      </c>
      <c r="K676" s="25">
        <v>610.93494000000021</v>
      </c>
      <c r="L676" s="31"/>
      <c r="M676" s="39"/>
      <c r="N676" s="31"/>
      <c r="O676" s="24">
        <v>0</v>
      </c>
      <c r="Q676" s="36">
        <f t="shared" si="10"/>
        <v>0</v>
      </c>
    </row>
    <row r="677" spans="1:17" s="13" customFormat="1" ht="12.95" customHeight="1" thickBot="1">
      <c r="A677" s="35" t="s">
        <v>302</v>
      </c>
      <c r="B677" s="11"/>
      <c r="C677" s="11"/>
      <c r="D677" s="20"/>
      <c r="E677" s="26"/>
      <c r="F677" s="21"/>
      <c r="G677" s="12"/>
      <c r="H677" s="16"/>
      <c r="I677" s="12"/>
      <c r="J677" s="12"/>
      <c r="M677" s="38"/>
      <c r="O677" s="24">
        <v>0</v>
      </c>
      <c r="Q677" s="36">
        <f t="shared" si="10"/>
        <v>0</v>
      </c>
    </row>
    <row r="678" spans="1:17" s="1" customFormat="1" ht="66" customHeight="1">
      <c r="A678" s="33" t="s">
        <v>327</v>
      </c>
      <c r="B678" s="4"/>
      <c r="C678" s="8">
        <v>91041</v>
      </c>
      <c r="D678" s="18" t="s">
        <v>1076</v>
      </c>
      <c r="E678" s="27" t="s">
        <v>1116</v>
      </c>
      <c r="F678" s="18" t="s">
        <v>1</v>
      </c>
      <c r="G678" s="29"/>
      <c r="H678" s="17">
        <v>36</v>
      </c>
      <c r="I678" s="3">
        <v>4.33</v>
      </c>
      <c r="J678" s="3">
        <v>2.5999999999999999E-2</v>
      </c>
      <c r="K678" s="25">
        <v>1.4779123333333335</v>
      </c>
      <c r="L678" s="31"/>
      <c r="M678" s="39"/>
      <c r="N678" s="31"/>
      <c r="O678" s="24">
        <v>1.2764290000000003</v>
      </c>
      <c r="Q678" s="36">
        <f t="shared" si="10"/>
        <v>0.15784922885121944</v>
      </c>
    </row>
    <row r="679" spans="1:17" s="1" customFormat="1" ht="66" customHeight="1">
      <c r="A679" s="33" t="s">
        <v>327</v>
      </c>
      <c r="B679" s="4"/>
      <c r="C679" s="8">
        <v>91042</v>
      </c>
      <c r="D679" s="18" t="s">
        <v>483</v>
      </c>
      <c r="E679" s="27" t="s">
        <v>1115</v>
      </c>
      <c r="F679" s="18" t="s">
        <v>0</v>
      </c>
      <c r="G679" s="29"/>
      <c r="H679" s="17">
        <v>36</v>
      </c>
      <c r="I679" s="3">
        <v>4.87</v>
      </c>
      <c r="J679" s="3">
        <v>2.5999999999999999E-2</v>
      </c>
      <c r="K679" s="25">
        <v>1.4053526666666669</v>
      </c>
      <c r="L679" s="31"/>
      <c r="M679" s="39"/>
      <c r="N679" s="31"/>
      <c r="O679" s="24">
        <v>0</v>
      </c>
      <c r="Q679" s="36">
        <f t="shared" si="10"/>
        <v>0</v>
      </c>
    </row>
    <row r="680" spans="1:17" s="1" customFormat="1" ht="66" customHeight="1">
      <c r="A680" s="33" t="s">
        <v>328</v>
      </c>
      <c r="B680" s="4"/>
      <c r="C680" s="8">
        <v>91043</v>
      </c>
      <c r="D680" s="18" t="s">
        <v>1077</v>
      </c>
      <c r="E680" s="27" t="s">
        <v>1116</v>
      </c>
      <c r="F680" s="18" t="s">
        <v>10</v>
      </c>
      <c r="G680" s="29"/>
      <c r="H680" s="17">
        <v>36</v>
      </c>
      <c r="I680" s="3">
        <v>5.31</v>
      </c>
      <c r="J680" s="3">
        <v>2.5999999999999999E-2</v>
      </c>
      <c r="K680" s="25">
        <v>1.4385499333333334</v>
      </c>
      <c r="L680" s="31"/>
      <c r="M680" s="39"/>
      <c r="N680" s="31"/>
      <c r="O680" s="24">
        <v>0</v>
      </c>
      <c r="Q680" s="36">
        <f t="shared" si="10"/>
        <v>0</v>
      </c>
    </row>
    <row r="681" spans="1:17" s="1" customFormat="1" ht="66" customHeight="1">
      <c r="A681" s="33" t="s">
        <v>328</v>
      </c>
      <c r="B681" s="4"/>
      <c r="C681" s="8">
        <v>91044</v>
      </c>
      <c r="D681" s="18" t="s">
        <v>1078</v>
      </c>
      <c r="E681" s="27" t="s">
        <v>1116</v>
      </c>
      <c r="F681" s="18" t="s">
        <v>102</v>
      </c>
      <c r="G681" s="29"/>
      <c r="H681" s="17">
        <v>24</v>
      </c>
      <c r="I681" s="3">
        <v>10.02</v>
      </c>
      <c r="J681" s="3">
        <v>0.04</v>
      </c>
      <c r="K681" s="25">
        <v>5.0930572000000005</v>
      </c>
      <c r="L681" s="31"/>
      <c r="M681" s="39"/>
      <c r="N681" s="31"/>
      <c r="O681" s="24">
        <v>0</v>
      </c>
      <c r="Q681" s="36">
        <f t="shared" si="10"/>
        <v>0</v>
      </c>
    </row>
    <row r="682" spans="1:17" s="1" customFormat="1" ht="66" customHeight="1">
      <c r="A682" s="33" t="s">
        <v>424</v>
      </c>
      <c r="B682" s="4"/>
      <c r="C682" s="8">
        <v>91047</v>
      </c>
      <c r="D682" s="18" t="s">
        <v>1079</v>
      </c>
      <c r="E682" s="27" t="s">
        <v>1115</v>
      </c>
      <c r="F682" s="18" t="s">
        <v>73</v>
      </c>
      <c r="G682" s="29"/>
      <c r="H682" s="17">
        <v>12</v>
      </c>
      <c r="I682" s="3">
        <v>10.66</v>
      </c>
      <c r="J682" s="3">
        <v>4.1000000000000002E-2</v>
      </c>
      <c r="K682" s="25">
        <v>7.6683530000000015</v>
      </c>
      <c r="L682" s="31"/>
      <c r="M682" s="39"/>
      <c r="N682" s="31"/>
      <c r="O682" s="24">
        <v>0</v>
      </c>
      <c r="Q682" s="36">
        <f t="shared" si="10"/>
        <v>0</v>
      </c>
    </row>
    <row r="683" spans="1:17" s="1" customFormat="1" ht="66" customHeight="1" thickBot="1">
      <c r="A683" s="33" t="s">
        <v>424</v>
      </c>
      <c r="B683" s="4"/>
      <c r="C683" s="8">
        <v>91056</v>
      </c>
      <c r="D683" s="18" t="s">
        <v>1080</v>
      </c>
      <c r="E683" s="27" t="s">
        <v>1123</v>
      </c>
      <c r="F683" s="18" t="s">
        <v>73</v>
      </c>
      <c r="G683" s="29"/>
      <c r="H683" s="17">
        <v>3</v>
      </c>
      <c r="I683" s="3">
        <v>10.039999999999999</v>
      </c>
      <c r="J683" s="3">
        <v>3.4000000000000002E-2</v>
      </c>
      <c r="K683" s="25">
        <v>26.691280000000003</v>
      </c>
      <c r="L683" s="31"/>
      <c r="M683" s="39"/>
      <c r="N683" s="31"/>
      <c r="O683" s="24">
        <v>0</v>
      </c>
      <c r="Q683" s="36">
        <f t="shared" si="10"/>
        <v>0</v>
      </c>
    </row>
    <row r="684" spans="1:17" s="13" customFormat="1" ht="12.95" customHeight="1" thickBot="1">
      <c r="A684" s="35" t="s">
        <v>474</v>
      </c>
      <c r="B684" s="11"/>
      <c r="C684" s="11"/>
      <c r="D684" s="20"/>
      <c r="E684" s="26"/>
      <c r="F684" s="21"/>
      <c r="G684" s="12"/>
      <c r="H684" s="16"/>
      <c r="I684" s="12"/>
      <c r="J684" s="12"/>
      <c r="M684" s="38"/>
      <c r="O684" s="24">
        <v>0</v>
      </c>
      <c r="Q684" s="36">
        <f t="shared" si="10"/>
        <v>0</v>
      </c>
    </row>
    <row r="685" spans="1:17" s="1" customFormat="1" ht="66" customHeight="1">
      <c r="A685" s="33">
        <v>42</v>
      </c>
      <c r="B685" s="4"/>
      <c r="C685" s="8">
        <v>98001</v>
      </c>
      <c r="D685" s="18" t="s">
        <v>1076</v>
      </c>
      <c r="E685" s="27" t="s">
        <v>1116</v>
      </c>
      <c r="F685" s="18" t="s">
        <v>103</v>
      </c>
      <c r="G685" s="29" t="s">
        <v>481</v>
      </c>
      <c r="H685" s="17">
        <v>36</v>
      </c>
      <c r="I685" s="3">
        <v>4.46</v>
      </c>
      <c r="J685" s="3">
        <v>2.5999999999999999E-2</v>
      </c>
      <c r="K685" s="25">
        <v>1.4779123333333335</v>
      </c>
      <c r="L685" s="31"/>
      <c r="M685" s="39"/>
      <c r="N685" s="31"/>
      <c r="O685" s="24">
        <v>0</v>
      </c>
      <c r="Q685" s="36">
        <f t="shared" si="10"/>
        <v>0</v>
      </c>
    </row>
    <row r="686" spans="1:17" s="1" customFormat="1" ht="66" customHeight="1">
      <c r="A686" s="33" t="s">
        <v>427</v>
      </c>
      <c r="B686" s="4"/>
      <c r="C686" s="8">
        <v>98002</v>
      </c>
      <c r="D686" s="18" t="s">
        <v>483</v>
      </c>
      <c r="E686" s="27" t="s">
        <v>1115</v>
      </c>
      <c r="F686" s="18" t="s">
        <v>34</v>
      </c>
      <c r="G686" s="29" t="s">
        <v>481</v>
      </c>
      <c r="H686" s="17">
        <v>36</v>
      </c>
      <c r="I686" s="3">
        <v>5.14</v>
      </c>
      <c r="J686" s="3">
        <v>2.5999999999999999E-2</v>
      </c>
      <c r="K686" s="25">
        <v>1.4053526666666669</v>
      </c>
      <c r="L686" s="31"/>
      <c r="M686" s="39"/>
      <c r="N686" s="31"/>
      <c r="O686" s="24">
        <v>0</v>
      </c>
      <c r="Q686" s="36">
        <f t="shared" si="10"/>
        <v>0</v>
      </c>
    </row>
    <row r="687" spans="1:17" s="1" customFormat="1" ht="66" customHeight="1">
      <c r="A687" s="33" t="s">
        <v>427</v>
      </c>
      <c r="B687" s="4"/>
      <c r="C687" s="8">
        <v>98003</v>
      </c>
      <c r="D687" s="18" t="s">
        <v>1081</v>
      </c>
      <c r="E687" s="27" t="s">
        <v>1116</v>
      </c>
      <c r="F687" s="18" t="s">
        <v>104</v>
      </c>
      <c r="G687" s="29" t="s">
        <v>481</v>
      </c>
      <c r="H687" s="17">
        <v>36</v>
      </c>
      <c r="I687" s="3">
        <v>5.32</v>
      </c>
      <c r="J687" s="3">
        <v>2.5999999999999999E-2</v>
      </c>
      <c r="K687" s="25">
        <v>1.4385499333333334</v>
      </c>
      <c r="L687" s="31"/>
      <c r="M687" s="39"/>
      <c r="N687" s="31"/>
      <c r="O687" s="24">
        <v>0</v>
      </c>
      <c r="Q687" s="36">
        <f t="shared" si="10"/>
        <v>0</v>
      </c>
    </row>
    <row r="688" spans="1:17" s="1" customFormat="1" ht="66" customHeight="1">
      <c r="A688" s="33" t="s">
        <v>428</v>
      </c>
      <c r="B688" s="4"/>
      <c r="C688" s="8">
        <v>98009</v>
      </c>
      <c r="D688" s="18" t="s">
        <v>1082</v>
      </c>
      <c r="E688" s="27" t="s">
        <v>1116</v>
      </c>
      <c r="F688" s="18" t="s">
        <v>8</v>
      </c>
      <c r="G688" s="29" t="s">
        <v>481</v>
      </c>
      <c r="H688" s="17">
        <v>8</v>
      </c>
      <c r="I688" s="3">
        <v>5.82</v>
      </c>
      <c r="J688" s="3">
        <v>0.04</v>
      </c>
      <c r="K688" s="25">
        <v>8.4825972000000007</v>
      </c>
      <c r="L688" s="31"/>
      <c r="M688" s="39"/>
      <c r="N688" s="31"/>
      <c r="O688" s="24">
        <v>0</v>
      </c>
      <c r="Q688" s="36">
        <f t="shared" si="10"/>
        <v>0</v>
      </c>
    </row>
    <row r="689" spans="1:17" s="1" customFormat="1" ht="66" customHeight="1">
      <c r="A689" s="33" t="s">
        <v>429</v>
      </c>
      <c r="B689" s="4"/>
      <c r="C689" s="8">
        <v>98011</v>
      </c>
      <c r="D689" s="18" t="s">
        <v>1083</v>
      </c>
      <c r="E689" s="27" t="s">
        <v>1123</v>
      </c>
      <c r="F689" s="18" t="s">
        <v>73</v>
      </c>
      <c r="G689" s="29" t="s">
        <v>481</v>
      </c>
      <c r="H689" s="17">
        <v>3</v>
      </c>
      <c r="I689" s="3">
        <v>10.02</v>
      </c>
      <c r="J689" s="3">
        <v>3.4000000000000002E-2</v>
      </c>
      <c r="K689" s="25">
        <v>26.691280000000003</v>
      </c>
      <c r="L689" s="31"/>
      <c r="M689" s="39"/>
      <c r="N689" s="31"/>
      <c r="O689" s="24">
        <v>0</v>
      </c>
      <c r="Q689" s="36">
        <f t="shared" si="10"/>
        <v>0</v>
      </c>
    </row>
    <row r="690" spans="1:17" s="1" customFormat="1" ht="66" customHeight="1">
      <c r="A690" s="33" t="s">
        <v>428</v>
      </c>
      <c r="B690" s="4"/>
      <c r="C690" s="8">
        <v>98014</v>
      </c>
      <c r="D690" s="18" t="s">
        <v>1084</v>
      </c>
      <c r="E690" s="27" t="s">
        <v>1116</v>
      </c>
      <c r="F690" s="18" t="s">
        <v>2</v>
      </c>
      <c r="G690" s="29" t="s">
        <v>481</v>
      </c>
      <c r="H690" s="17">
        <v>24</v>
      </c>
      <c r="I690" s="3">
        <v>7.2</v>
      </c>
      <c r="J690" s="3">
        <v>2.8000000000000001E-2</v>
      </c>
      <c r="K690" s="25">
        <v>3.679291000000001</v>
      </c>
      <c r="L690" s="31"/>
      <c r="M690" s="39"/>
      <c r="N690" s="31"/>
      <c r="O690" s="24">
        <v>0</v>
      </c>
      <c r="Q690" s="36">
        <f t="shared" si="10"/>
        <v>0</v>
      </c>
    </row>
    <row r="691" spans="1:17" s="1" customFormat="1" ht="66" customHeight="1" thickBot="1">
      <c r="A691" s="33" t="s">
        <v>443</v>
      </c>
      <c r="B691" s="4"/>
      <c r="C691" s="9">
        <v>98018</v>
      </c>
      <c r="D691" s="18" t="s">
        <v>1085</v>
      </c>
      <c r="E691" s="27" t="s">
        <v>1115</v>
      </c>
      <c r="F691" s="18" t="s">
        <v>73</v>
      </c>
      <c r="G691" s="29" t="s">
        <v>481</v>
      </c>
      <c r="H691" s="17">
        <v>12</v>
      </c>
      <c r="I691" s="3">
        <v>12.23</v>
      </c>
      <c r="J691" s="3">
        <v>4.4999999999999998E-2</v>
      </c>
      <c r="K691" s="25">
        <v>8.7786930000000023</v>
      </c>
      <c r="L691" s="31"/>
      <c r="M691" s="39"/>
      <c r="N691" s="31"/>
      <c r="O691" s="24">
        <v>0</v>
      </c>
      <c r="Q691" s="36">
        <f t="shared" si="10"/>
        <v>0</v>
      </c>
    </row>
    <row r="692" spans="1:17" s="13" customFormat="1" ht="12.95" customHeight="1" thickBot="1">
      <c r="A692" s="35" t="s">
        <v>1087</v>
      </c>
      <c r="B692" s="11"/>
      <c r="C692" s="11"/>
      <c r="D692" s="20"/>
      <c r="E692" s="26"/>
      <c r="F692" s="21"/>
      <c r="G692" s="12"/>
      <c r="H692" s="16"/>
      <c r="I692" s="12"/>
      <c r="J692" s="12"/>
      <c r="M692" s="38"/>
      <c r="O692" s="24">
        <v>0</v>
      </c>
      <c r="Q692" s="36">
        <f t="shared" si="10"/>
        <v>0</v>
      </c>
    </row>
    <row r="693" spans="1:17" s="1" customFormat="1" ht="66" customHeight="1">
      <c r="A693" s="33">
        <v>42</v>
      </c>
      <c r="B693" s="4"/>
      <c r="C693" s="8">
        <v>96100</v>
      </c>
      <c r="D693" s="18" t="s">
        <v>1076</v>
      </c>
      <c r="E693" s="27" t="s">
        <v>1116</v>
      </c>
      <c r="F693" s="18" t="s">
        <v>103</v>
      </c>
      <c r="G693" s="29"/>
      <c r="H693" s="17">
        <v>36</v>
      </c>
      <c r="I693" s="3">
        <v>4.46</v>
      </c>
      <c r="J693" s="3">
        <v>2.5999999999999999E-2</v>
      </c>
      <c r="K693" s="25">
        <v>1.4779123333333335</v>
      </c>
      <c r="L693" s="31"/>
      <c r="M693" s="39"/>
      <c r="N693" s="31"/>
      <c r="O693" s="24">
        <v>1.28</v>
      </c>
      <c r="Q693" s="36">
        <f t="shared" si="10"/>
        <v>0.1546190104166667</v>
      </c>
    </row>
  </sheetData>
  <autoFilter ref="Q1:Q693"/>
  <phoneticPr fontId="5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Bestway Order Sheet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2021-06-28T10:39:21Z</dcterms:modified>
</cp:coreProperties>
</file>